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'COPARTICIPACION'!$A$2:$D$23</definedName>
    <definedName name="_xlnm.Print_Area" localSheetId="3">'EAI'!#REF!</definedName>
    <definedName name="_xlnm.Print_Area" localSheetId="1">'EROGACIONES'!$A$67:$D$131</definedName>
    <definedName name="_xlnm.Print_Area" localSheetId="0">'RECURSOS'!$A$58:$D$113</definedName>
  </definedNames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D9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Clas. Económica
</t>
        </r>
      </text>
    </comment>
    <comment ref="D88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En gtos de Cap. No se incluyen los Gtos. Figurativos
</t>
        </r>
      </text>
    </comment>
  </commentList>
</comments>
</file>

<file path=xl/sharedStrings.xml><?xml version="1.0" encoding="utf-8"?>
<sst xmlns="http://schemas.openxmlformats.org/spreadsheetml/2006/main" count="432" uniqueCount="232">
  <si>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</si>
  <si>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</si>
  <si>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</si>
  <si>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</si>
  <si>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</si>
  <si>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</si>
  <si>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</si>
  <si>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</si>
  <si>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</si>
  <si>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</si>
  <si>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</si>
  <si>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</si>
  <si>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</si>
  <si>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</si>
  <si>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</si>
  <si>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</si>
  <si>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</si>
  <si>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</si>
  <si>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</si>
  <si>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</si>
  <si>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</si>
  <si>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</si>
  <si>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</si>
  <si>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</si>
  <si>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</si>
  <si>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</si>
  <si>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</si>
  <si>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</si>
  <si>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</si>
  <si>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</si>
  <si>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</si>
  <si>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</si>
  <si>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</si>
  <si>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</si>
  <si>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</si>
  <si>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</si>
  <si>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</si>
  <si>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</si>
  <si>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</si>
  <si>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</si>
  <si>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</si>
  <si>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</si>
  <si>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</si>
  <si>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</si>
  <si>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</si>
  <si>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</si>
  <si>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</si>
  <si>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Impuesto Inmobiliario</t>
  </si>
  <si>
    <t>Patente Automotor</t>
  </si>
  <si>
    <t>Ingresos Brutos</t>
  </si>
  <si>
    <t>Regimen Federal</t>
  </si>
  <si>
    <t xml:space="preserve">COMPOSICION % </t>
  </si>
  <si>
    <t>En millones de pesos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</si>
  <si>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</si>
  <si>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</si>
  <si>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</si>
  <si>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</si>
  <si>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</si>
  <si>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</si>
  <si>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</si>
  <si>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</si>
  <si>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</si>
  <si>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</si>
  <si>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</si>
  <si>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</si>
  <si>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</si>
  <si>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</si>
  <si>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</si>
  <si>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</si>
  <si>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</si>
  <si>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</si>
  <si>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</si>
  <si>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</si>
  <si>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</si>
  <si>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</si>
  <si>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</si>
  <si>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</si>
  <si>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</si>
  <si>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</si>
  <si>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</si>
  <si>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</si>
  <si>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</si>
  <si>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</si>
  <si>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II-A) EROGACIONES DE LA ADMINISTRACION PROVINCIAL (1)</t>
  </si>
  <si>
    <t>II-B) EROGACIONES DE LA ADMINISTRACION PROVINCIAL (1)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</si>
  <si>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</si>
  <si>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</si>
  <si>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</si>
  <si>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</si>
  <si>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Dirección General de Ingresos Públicos</t>
  </si>
  <si>
    <t>Dirección General de Ingreos Públicos</t>
  </si>
  <si>
    <t>Dirección General de Ingresos Públicos.</t>
  </si>
  <si>
    <t xml:space="preserve">      Coparticipación a MMCC (4) </t>
  </si>
  <si>
    <t xml:space="preserve">      Coparticipación a MMCC (4)</t>
  </si>
  <si>
    <t>(1)En Otros Recursos Nacionales y Provinciales se incluyen: Las Contribuciones de Seguridad Social, Ventas de Bienes y Serv. Públicos, Rentas de la Propiedad, Transferencias corrientes y Recursos de Capital(salvo las expresadas en (2)).</t>
  </si>
  <si>
    <t>Fondo Federal Solidario (3)</t>
  </si>
  <si>
    <t>EJECUTADO EJERCICIO 2018 (3)</t>
  </si>
  <si>
    <t>EJECUTADO EJERCICIO 2018 (5)</t>
  </si>
  <si>
    <t>EJECUTADO EJERCICIO 2018 (2)</t>
  </si>
  <si>
    <t>EJECUTADO EJERCICIO 2018 (1)</t>
  </si>
  <si>
    <t>Ley 13618 art 56 - Dto 1450/2017</t>
  </si>
  <si>
    <t xml:space="preserve">(*) Estos montos no incluyen los Gastos  no Clasificados del cuadro "Erogaciones Clasificación Funcional". </t>
  </si>
  <si>
    <t>TOTAL DE GASTOS (*)</t>
  </si>
  <si>
    <t>I.A) DATOS DEL MES DE MARZO DE 2018</t>
  </si>
  <si>
    <t>(2)Corresponde a la ejecución del mes de Marzo de 2017.</t>
  </si>
  <si>
    <t>(3)Corresponde a la ejecución presupuestaria del mes de Marzo  de 2018</t>
  </si>
  <si>
    <t>(4)Corresponde a la ejecución del mes de Marzo de 2017</t>
  </si>
  <si>
    <t>(5)Corresponde a la ejecución presupuestaria del mes de Marzo de 2018</t>
  </si>
  <si>
    <t>I.B) DATOS ACUMULADOS AL MES DE MARZO DE 2018</t>
  </si>
  <si>
    <t>(2)Corresponde a la ejecución acumulada al mes de Marzo de 2017.</t>
  </si>
  <si>
    <t>(3)Corresponde a la ejecución presupuestaria acumulada al mes de Marzo  de 2018</t>
  </si>
  <si>
    <t>(4)Corresponde a la ejecución acumulada al mes de Marzo de 2017</t>
  </si>
  <si>
    <t>(5)Corresponde a la ejecución presupuestaria acumulada al mes de Marzo de 2018</t>
  </si>
  <si>
    <t>II-A) DATOS DEL MES DE MARZO DE 2018</t>
  </si>
  <si>
    <t>(2) Ejecución presupuestaria del mes de Marzo 2018 (Incluye déficit de la Caja de Jubilaciones y Pens.)</t>
  </si>
  <si>
    <t>(3) Cifras de la ejecución presupuestaria del mes de Marzo de 2017</t>
  </si>
  <si>
    <t>(2) Ejecución presupuestaria del mes de Marzo 2018.(Incluye déficit de la Caja de Jubilaciones y Pens.)</t>
  </si>
  <si>
    <t>II-B) DATOS ACUMULADOS AL MES DE MARZO DE 2018</t>
  </si>
  <si>
    <t>(2) Ejecución presupuestaria acumulada al mes de Marzo 2018 (Incluye déficit de la Caja de Jubilaciones y Pens.)</t>
  </si>
  <si>
    <t>(3) Cifras de la ejecución presupuestaria acumulada al mes de marzo de 2017</t>
  </si>
  <si>
    <t>II-C) COPARTICIPACION A MUNICIPIOS Y COMUNAS AL MES DE MARZO</t>
  </si>
  <si>
    <t>Compensación Nacion Prov Dto 0457/18</t>
  </si>
  <si>
    <t>(1) Corresponde a la ejecución acumulada al mes de Marzo de 2018.</t>
  </si>
  <si>
    <t>(2) Cifras de ejecución acumulada al mes de Marzo de 2017.</t>
  </si>
  <si>
    <t>Ley 13582</t>
  </si>
  <si>
    <t>ADMINISTRACION PROVINCIAL</t>
  </si>
  <si>
    <t>ESQUEMA AHORRO - INVERSION - FINANCIAMIENTO</t>
  </si>
  <si>
    <t>Al 31-03-2018</t>
  </si>
  <si>
    <t>(Incluye la totalidad de las fuentes de financiamiento)</t>
  </si>
  <si>
    <t>- ETAPA DEVENGADO -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</si>
  <si>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</si>
  <si>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</si>
  <si>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</si>
  <si>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</si>
  <si>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</si>
  <si>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</si>
  <si>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</si>
  <si>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</t>
  </si>
  <si>
    <t>.............................</t>
  </si>
  <si>
    <t>Ingresos Tributarios</t>
  </si>
  <si>
    <t>Contribuciones a la Seguridad Social</t>
  </si>
  <si>
    <t>Contribución a la Seguridad Social</t>
  </si>
  <si>
    <t>Ingresos No Tributarios</t>
  </si>
  <si>
    <t>Ingresos no Tributarios</t>
  </si>
  <si>
    <t>Otros Ingresos Corrientes</t>
  </si>
  <si>
    <t xml:space="preserve">II - </t>
  </si>
  <si>
    <t>.........................</t>
  </si>
  <si>
    <t>Remuneraciones</t>
  </si>
  <si>
    <t>Otros Gastos de Consumo</t>
  </si>
  <si>
    <t>Rentas de la propiedad</t>
  </si>
  <si>
    <t>Rentas de la Propiedad</t>
  </si>
  <si>
    <t>Prestaciones de la seguridad social</t>
  </si>
  <si>
    <t>Prestaciones de la Seguridad Social</t>
  </si>
  <si>
    <t>Otros Gastos Corrientes</t>
  </si>
  <si>
    <t>Transferencias corrientes</t>
  </si>
  <si>
    <t>Transferencias Corrientes</t>
  </si>
  <si>
    <t xml:space="preserve">  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</si>
  <si>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</si>
  <si>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</si>
  <si>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</si>
  <si>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</si>
  <si>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</si>
  <si>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</si>
  <si>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</si>
  <si>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Inversión Real Directa</t>
  </si>
  <si>
    <t>Transferencias de capital</t>
  </si>
  <si>
    <t>Transferencias de Capital</t>
  </si>
  <si>
    <t>Inversión financiera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</si>
  <si>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</si>
  <si>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</si>
  <si>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</si>
  <si>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</si>
  <si>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</si>
  <si>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</si>
  <si>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ANTES</t>
  </si>
  <si>
    <t>DE CONTRIBUCIONES (*)</t>
  </si>
  <si>
    <t>IX -</t>
  </si>
  <si>
    <t>CONTRIBUCIONES FIGURATIVAS</t>
  </si>
  <si>
    <t>X -</t>
  </si>
  <si>
    <t>GASTOS FIGURATIVOS</t>
  </si>
  <si>
    <t>XI -</t>
  </si>
  <si>
    <t>RESULTADO FINANCIERO</t>
  </si>
  <si>
    <t>XII -</t>
  </si>
  <si>
    <t>FUENTES FINANCIERAS</t>
  </si>
  <si>
    <t>Disminución de la Inversión Financiera</t>
  </si>
  <si>
    <t>- Disminución de Otros Activos Financieros</t>
  </si>
  <si>
    <t xml:space="preserve">        1) Disminución de disponibilidades</t>
  </si>
  <si>
    <t>. Disminucion de Disponibilidades</t>
  </si>
  <si>
    <t xml:space="preserve">        2) Disminución de cuentas a cobrar</t>
  </si>
  <si>
    <t>. Disminucion de Cuentas a Cobrar</t>
  </si>
  <si>
    <t xml:space="preserve">        4) Dismin. activos diferidos y adelantos prov.</t>
  </si>
  <si>
    <t>. Dismin. Activos Dif.y adelan a Proveed.</t>
  </si>
  <si>
    <t>Endeudamiento Pco. e Incremento Pasivos</t>
  </si>
  <si>
    <t>- Deuda Exigible</t>
  </si>
  <si>
    <t xml:space="preserve">     g) Obtención de préstamo a largo plazo</t>
  </si>
  <si>
    <t>- Obtencion de Prestamos a Largo Plazo</t>
  </si>
  <si>
    <t>XIII -</t>
  </si>
  <si>
    <t>APLICACIONES FINANCIERAS</t>
  </si>
  <si>
    <t>- Incremento de Otros Activos Financieros</t>
  </si>
  <si>
    <t>Incremento de disponibilidades</t>
  </si>
  <si>
    <t>. Incremento de Disponibilidades</t>
  </si>
  <si>
    <t>Incremento de cuentas a cobrar</t>
  </si>
  <si>
    <t>. Incremento de Cuentas a Cobrar</t>
  </si>
  <si>
    <t>Incremento de activos diferidos y adelantos a proveedores y</t>
  </si>
  <si>
    <t>. Incremento de Act. Dif. y Adel. a Proveed.</t>
  </si>
  <si>
    <t>Amortización Deudas y Disminución Pasivos</t>
  </si>
  <si>
    <t xml:space="preserve">    d) Disminución de otros pasivos</t>
  </si>
  <si>
    <t>- Disminución de Otros Pasivos</t>
  </si>
  <si>
    <t xml:space="preserve">    g) Amortización de préstamos a largo plazo</t>
  </si>
  <si>
    <t>- Amortizacion de Prestamos a Largo Plazo</t>
  </si>
  <si>
    <t>XIV -</t>
  </si>
  <si>
    <t>Contribuciones figurativas para aplicaciones financieras</t>
  </si>
  <si>
    <t>CONTRIBUCION P/APLICACIONES FINANCIERAS</t>
  </si>
  <si>
    <t>XV -</t>
  </si>
  <si>
    <t>Gastos figurativos para aplicaciones financieras</t>
  </si>
  <si>
    <t>GASTOS FIGURATIVOS P/APLICACIONES FCIERAS.</t>
  </si>
  <si>
    <t>XVI -</t>
  </si>
  <si>
    <t>FINANCIAMIENTO NETO</t>
  </si>
  <si>
    <t>(*)</t>
  </si>
  <si>
    <t>RESULTADO FINANCIERO ANTES DE CONTRIBUCIONES: según Art. 4° Ley 13.618 (Presupuesto 2017) - Acumulado a Marzo</t>
  </si>
  <si>
    <t>XVII -</t>
  </si>
  <si>
    <t>Resultado Financiero antes de Contribuciones neto</t>
  </si>
  <si>
    <t>de las operaciones de credito para la realizacion de</t>
  </si>
  <si>
    <t>Obra Publica Ley 13.543</t>
  </si>
  <si>
    <t>RESULTADO FINANCIERO ANTES DE CONTRIBUCIONES: sin contemplar déficit de la Caja de Jubilaciones</t>
  </si>
  <si>
    <t>XVIII -</t>
  </si>
  <si>
    <t xml:space="preserve">Resultado Financiero antes de Contribuciones </t>
  </si>
  <si>
    <t>según XVII sin déficit de la Caja de Jubilaciones</t>
  </si>
  <si>
    <t>FUENTE: Contaduría General de la Provincia</t>
  </si>
  <si>
    <t>(4) Incluye: Impuesto Inmobiliario, Ingresos Brutos , Regimen Federal.</t>
  </si>
  <si>
    <t>(4) Incluye: Impuesto Inmobiliario, Ingresos Brutos , Regimen Federal, Ley 13618 art 56 - Dto 1450/2017.</t>
  </si>
  <si>
    <t>(3) Cifras de la ejecución presupuestaria acumulada al mes de Marzo de 2017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</si>
</sst>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"/>
    <numFmt numFmtId="165" formatCode="0.0000"/>
    <numFmt numFmtId="166" formatCode="0.00000"/>
    <numFmt numFmtId="167" formatCode="0.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50" fillId="33" borderId="11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0" fillId="0" borderId="12" xfId="0" applyBorder="1" applyAlignment="1">
      <alignment/>
    </xf>
    <xf numFmtId="0" fontId="47" fillId="35" borderId="12" xfId="0" applyFont="1" applyFill="1" applyBorder="1" applyAlignment="1">
      <alignment/>
    </xf>
    <xf numFmtId="0" fontId="47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50" fillId="36" borderId="0" xfId="0" applyFont="1" applyFill="1" applyBorder="1" applyAlignment="1">
      <alignment horizontal="center" vertical="center" wrapText="1"/>
    </xf>
    <xf numFmtId="3" fontId="47" fillId="36" borderId="0" xfId="0" applyNumberFormat="1" applyFont="1" applyFill="1" applyBorder="1" applyAlignment="1">
      <alignment/>
    </xf>
    <xf numFmtId="3" fontId="0" fillId="36" borderId="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47" fillId="35" borderId="12" xfId="0" applyNumberFormat="1" applyFont="1" applyFill="1" applyBorder="1" applyAlignment="1">
      <alignment/>
    </xf>
    <xf numFmtId="4" fontId="47" fillId="35" borderId="10" xfId="0" applyNumberFormat="1" applyFont="1" applyFill="1" applyBorder="1" applyAlignment="1">
      <alignment/>
    </xf>
    <xf numFmtId="4" fontId="47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7" fillId="35" borderId="11" xfId="0" applyFont="1" applyFill="1" applyBorder="1" applyAlignment="1">
      <alignment vertical="center" wrapText="1"/>
    </xf>
    <xf numFmtId="0" fontId="47" fillId="35" borderId="11" xfId="0" applyFont="1" applyFill="1" applyBorder="1" applyAlignment="1">
      <alignment/>
    </xf>
    <xf numFmtId="4" fontId="47" fillId="35" borderId="11" xfId="0" applyNumberFormat="1" applyFont="1" applyFill="1" applyBorder="1" applyAlignment="1">
      <alignment/>
    </xf>
    <xf numFmtId="0" fontId="52" fillId="35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36" borderId="10" xfId="0" applyNumberForma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4" fontId="3" fillId="35" borderId="11" xfId="0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>
      <alignment horizontal="left" wrapText="1"/>
    </xf>
    <xf numFmtId="4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5" xfId="0" applyFont="1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4" fontId="9" fillId="37" borderId="0" xfId="0" applyNumberFormat="1" applyFont="1" applyFill="1" applyAlignment="1">
      <alignment/>
    </xf>
    <xf numFmtId="4" fontId="9" fillId="37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" fontId="9" fillId="37" borderId="0" xfId="0" applyNumberFormat="1" applyFont="1" applyFill="1" applyAlignment="1" applyProtection="1">
      <alignment/>
      <protection locked="0"/>
    </xf>
    <xf numFmtId="4" fontId="9" fillId="37" borderId="0" xfId="0" applyNumberFormat="1" applyFont="1" applyFill="1" applyAlignment="1" applyProtection="1">
      <alignment horizontal="center"/>
      <protection locked="0"/>
    </xf>
    <xf numFmtId="4" fontId="9" fillId="37" borderId="0" xfId="0" applyNumberFormat="1" applyFont="1" applyFill="1" applyBorder="1" applyAlignment="1">
      <alignment/>
    </xf>
    <xf numFmtId="4" fontId="10" fillId="37" borderId="0" xfId="0" applyNumberFormat="1" applyFont="1" applyFill="1" applyBorder="1" applyAlignment="1">
      <alignment/>
    </xf>
    <xf numFmtId="4" fontId="10" fillId="37" borderId="0" xfId="0" applyNumberFormat="1" applyFont="1" applyFill="1" applyAlignment="1">
      <alignment/>
    </xf>
    <xf numFmtId="0" fontId="0" fillId="0" borderId="0" xfId="0" applyNumberFormat="1" applyAlignment="1">
      <alignment/>
    </xf>
    <xf numFmtId="4" fontId="9" fillId="37" borderId="0" xfId="0" applyNumberFormat="1" applyFont="1" applyFill="1" applyAlignment="1" applyProtection="1">
      <alignment horizontal="right"/>
      <protection locked="0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4" fontId="9" fillId="37" borderId="2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" fontId="9" fillId="37" borderId="0" xfId="0" applyNumberFormat="1" applyFont="1" applyFill="1" applyAlignment="1" applyProtection="1">
      <alignment/>
      <protection/>
    </xf>
    <xf numFmtId="4" fontId="9" fillId="37" borderId="0" xfId="0" applyNumberFormat="1" applyFont="1" applyFill="1" applyAlignment="1" applyProtection="1">
      <alignment horizontal="right"/>
      <protection/>
    </xf>
    <xf numFmtId="4" fontId="9" fillId="37" borderId="0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 horizontal="left" indent="1"/>
    </xf>
    <xf numFmtId="4" fontId="9" fillId="37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left" indent="3"/>
    </xf>
    <xf numFmtId="0" fontId="9" fillId="0" borderId="0" xfId="0" applyFont="1" applyFill="1" applyBorder="1" applyAlignment="1">
      <alignment/>
    </xf>
    <xf numFmtId="4" fontId="9" fillId="37" borderId="26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>
      <alignment/>
    </xf>
    <xf numFmtId="0" fontId="9" fillId="0" borderId="27" xfId="0" applyFont="1" applyBorder="1" applyAlignment="1" quotePrefix="1">
      <alignment/>
    </xf>
    <xf numFmtId="0" fontId="0" fillId="0" borderId="28" xfId="0" applyFill="1" applyBorder="1" applyAlignment="1">
      <alignment/>
    </xf>
    <xf numFmtId="0" fontId="9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9" fillId="0" borderId="33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4" fontId="9" fillId="0" borderId="26" xfId="0" applyNumberFormat="1" applyFont="1" applyFill="1" applyBorder="1" applyAlignment="1" applyProtection="1">
      <alignment/>
      <protection/>
    </xf>
    <xf numFmtId="0" fontId="0" fillId="0" borderId="26" xfId="0" applyFill="1" applyBorder="1" applyAlignment="1">
      <alignment/>
    </xf>
    <xf numFmtId="0" fontId="0" fillId="37" borderId="26" xfId="0" applyFill="1" applyBorder="1" applyAlignment="1">
      <alignment/>
    </xf>
    <xf numFmtId="4" fontId="9" fillId="37" borderId="35" xfId="0" applyNumberFormat="1" applyFont="1" applyFill="1" applyBorder="1" applyAlignment="1" applyProtection="1">
      <alignment/>
      <protection/>
    </xf>
    <xf numFmtId="0" fontId="0" fillId="0" borderId="36" xfId="0" applyBorder="1" applyAlignment="1">
      <alignment/>
    </xf>
    <xf numFmtId="0" fontId="9" fillId="0" borderId="26" xfId="0" applyFont="1" applyBorder="1" applyAlignment="1">
      <alignment/>
    </xf>
    <xf numFmtId="0" fontId="0" fillId="37" borderId="0" xfId="0" applyFill="1" applyBorder="1" applyAlignment="1">
      <alignment/>
    </xf>
    <xf numFmtId="0" fontId="0" fillId="0" borderId="27" xfId="0" applyBorder="1" applyAlignment="1">
      <alignment/>
    </xf>
    <xf numFmtId="4" fontId="9" fillId="0" borderId="28" xfId="0" applyNumberFormat="1" applyFont="1" applyFill="1" applyBorder="1" applyAlignment="1" applyProtection="1">
      <alignment/>
      <protection/>
    </xf>
    <xf numFmtId="0" fontId="0" fillId="37" borderId="28" xfId="0" applyFill="1" applyBorder="1" applyAlignment="1">
      <alignment/>
    </xf>
    <xf numFmtId="4" fontId="9" fillId="37" borderId="29" xfId="0" applyNumberFormat="1" applyFont="1" applyFill="1" applyBorder="1" applyAlignment="1" applyProtection="1">
      <alignment/>
      <protection/>
    </xf>
    <xf numFmtId="0" fontId="0" fillId="37" borderId="31" xfId="0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34" xfId="0" applyFill="1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37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28125" style="0" customWidth="1"/>
    <col min="2" max="2" width="22.7109375" style="0" customWidth="1"/>
    <col min="3" max="3" width="15.7109375" style="0" customWidth="1"/>
    <col min="4" max="4" width="19.140625" style="0" customWidth="1"/>
    <col min="5" max="5" width="15.140625" style="0" customWidth="1"/>
  </cols>
  <sheetData>
    <row r="1" ht="15">
      <c r="A1" s="1" t="s">
        <v>0</v>
      </c>
    </row>
    <row r="2" ht="15">
      <c r="A2" s="2" t="s">
        <v>76</v>
      </c>
    </row>
    <row r="3" ht="16.5" customHeight="1">
      <c r="A3" s="2" t="s">
        <v>103</v>
      </c>
    </row>
    <row r="4" ht="16.5" customHeight="1">
      <c r="A4" s="7" t="s">
        <v>16</v>
      </c>
    </row>
    <row r="5" ht="16.5" customHeight="1">
      <c r="A5" t="s">
        <v>52</v>
      </c>
    </row>
    <row r="6" spans="1:5" ht="49.5" customHeight="1">
      <c r="A6" s="5" t="s">
        <v>1</v>
      </c>
      <c r="B6" s="6" t="s">
        <v>96</v>
      </c>
      <c r="C6" s="6" t="s">
        <v>12</v>
      </c>
      <c r="D6" s="6" t="s">
        <v>73</v>
      </c>
      <c r="E6" s="20"/>
    </row>
    <row r="7" spans="1:5" ht="16.5" customHeight="1">
      <c r="A7" s="9" t="s">
        <v>3</v>
      </c>
      <c r="B7" s="24">
        <v>14713.723183000006</v>
      </c>
      <c r="C7" s="24">
        <v>95.85919086745126</v>
      </c>
      <c r="D7" s="24">
        <v>10763.092219000006</v>
      </c>
      <c r="E7" s="21"/>
    </row>
    <row r="8" spans="1:6" ht="16.5" customHeight="1">
      <c r="A8" s="4" t="s">
        <v>4</v>
      </c>
      <c r="B8" s="23">
        <v>10055.927434000005</v>
      </c>
      <c r="C8" s="23">
        <v>65.5138781160965</v>
      </c>
      <c r="D8" s="23">
        <v>7242.010185000005</v>
      </c>
      <c r="E8" s="22"/>
      <c r="F8" s="32"/>
    </row>
    <row r="9" spans="1:6" ht="16.5" customHeight="1">
      <c r="A9" s="4" t="s">
        <v>5</v>
      </c>
      <c r="B9" s="23">
        <v>2602.97822</v>
      </c>
      <c r="C9" s="23">
        <v>16.958276495448082</v>
      </c>
      <c r="D9" s="23">
        <v>1923.013150000001</v>
      </c>
      <c r="E9" s="22"/>
      <c r="F9" s="32"/>
    </row>
    <row r="10" spans="1:6" ht="16.5" customHeight="1">
      <c r="A10" s="4" t="s">
        <v>6</v>
      </c>
      <c r="B10" s="23">
        <v>874.4680400000003</v>
      </c>
      <c r="C10" s="23">
        <v>5.697116746813409</v>
      </c>
      <c r="D10" s="23">
        <v>704.7701670000001</v>
      </c>
      <c r="E10" s="22"/>
      <c r="F10" s="32"/>
    </row>
    <row r="11" spans="1:6" ht="16.5" customHeight="1">
      <c r="A11" s="4" t="s">
        <v>7</v>
      </c>
      <c r="B11" s="23">
        <v>1180.3494890000006</v>
      </c>
      <c r="C11" s="23">
        <v>7.689919509093267</v>
      </c>
      <c r="D11" s="23">
        <v>893.2987170000005</v>
      </c>
      <c r="E11" s="22"/>
      <c r="F11" s="32"/>
    </row>
    <row r="12" spans="1:5" ht="16.5" customHeight="1">
      <c r="A12" s="9" t="s">
        <v>8</v>
      </c>
      <c r="B12" s="24">
        <v>635.585579</v>
      </c>
      <c r="C12" s="24">
        <v>4.140809132548739</v>
      </c>
      <c r="D12" s="24">
        <v>214.33416100000005</v>
      </c>
      <c r="E12" s="21"/>
    </row>
    <row r="13" spans="1:6" ht="16.5" customHeight="1">
      <c r="A13" s="4" t="s">
        <v>9</v>
      </c>
      <c r="B13" s="23">
        <v>0</v>
      </c>
      <c r="C13" s="23">
        <v>0</v>
      </c>
      <c r="D13" s="23">
        <v>0</v>
      </c>
      <c r="E13" s="22"/>
      <c r="F13" s="32"/>
    </row>
    <row r="14" spans="1:6" ht="16.5" customHeight="1">
      <c r="A14" s="4" t="s">
        <v>10</v>
      </c>
      <c r="B14" s="23">
        <v>604.98761</v>
      </c>
      <c r="C14" s="23">
        <v>3.9414648527870937</v>
      </c>
      <c r="D14" s="23">
        <v>194.98630400000005</v>
      </c>
      <c r="E14" s="22"/>
      <c r="F14" s="32"/>
    </row>
    <row r="15" spans="1:6" ht="16.5" customHeight="1">
      <c r="A15" s="4" t="s">
        <v>11</v>
      </c>
      <c r="B15" s="23">
        <v>30.597969000000013</v>
      </c>
      <c r="C15" s="23">
        <v>0.19934427976164523</v>
      </c>
      <c r="D15" s="23">
        <v>19.347857000000005</v>
      </c>
      <c r="E15" s="22"/>
      <c r="F15" s="32"/>
    </row>
    <row r="16" spans="1:5" ht="16.5" customHeight="1">
      <c r="A16" s="10" t="s">
        <v>13</v>
      </c>
      <c r="B16" s="26">
        <v>15349.308762000006</v>
      </c>
      <c r="C16" s="26">
        <v>100</v>
      </c>
      <c r="D16" s="26">
        <v>10977.426380000006</v>
      </c>
      <c r="E16" s="21"/>
    </row>
    <row r="17" spans="1:4" ht="33.75" customHeight="1">
      <c r="A17" s="120" t="s">
        <v>14</v>
      </c>
      <c r="B17" s="120"/>
      <c r="C17" s="120"/>
      <c r="D17" s="120"/>
    </row>
    <row r="18" spans="1:4" ht="16.5" customHeight="1">
      <c r="A18" s="122" t="s">
        <v>104</v>
      </c>
      <c r="B18" s="122"/>
      <c r="C18" s="122"/>
      <c r="D18" s="122"/>
    </row>
    <row r="19" spans="1:4" ht="16.5" customHeight="1">
      <c r="A19" t="s">
        <v>105</v>
      </c>
      <c r="B19" s="27"/>
      <c r="C19" s="27"/>
      <c r="D19" s="27"/>
    </row>
    <row r="20" spans="2:4" ht="16.5" customHeight="1">
      <c r="B20" s="36"/>
      <c r="C20" s="36"/>
      <c r="D20" s="36"/>
    </row>
    <row r="21" ht="16.5" customHeight="1">
      <c r="A21" t="s">
        <v>85</v>
      </c>
    </row>
    <row r="22" ht="16.5" customHeight="1">
      <c r="A22" s="3" t="s">
        <v>89</v>
      </c>
    </row>
    <row r="23" ht="15">
      <c r="A23" s="3"/>
    </row>
    <row r="24" ht="16.5" customHeight="1">
      <c r="A24" s="1" t="s">
        <v>0</v>
      </c>
    </row>
    <row r="25" ht="16.5" customHeight="1">
      <c r="A25" s="2" t="s">
        <v>2</v>
      </c>
    </row>
    <row r="26" ht="16.5" customHeight="1">
      <c r="A26" s="2" t="str">
        <f>A3</f>
        <v>I.A) DATOS DEL MES DE MARZO DE 2018</v>
      </c>
    </row>
    <row r="27" ht="16.5" customHeight="1">
      <c r="A27" s="7" t="s">
        <v>15</v>
      </c>
    </row>
    <row r="28" ht="16.5" customHeight="1">
      <c r="A28" t="s">
        <v>52</v>
      </c>
    </row>
    <row r="29" spans="1:4" ht="46.5" customHeight="1">
      <c r="A29" s="5" t="s">
        <v>1</v>
      </c>
      <c r="B29" s="6" t="s">
        <v>97</v>
      </c>
      <c r="C29" s="6" t="s">
        <v>12</v>
      </c>
      <c r="D29" s="6" t="s">
        <v>72</v>
      </c>
    </row>
    <row r="30" spans="1:4" ht="15">
      <c r="A30" s="9" t="s">
        <v>53</v>
      </c>
      <c r="B30" s="24">
        <v>10055.927433</v>
      </c>
      <c r="C30" s="24">
        <v>65.51387811384974</v>
      </c>
      <c r="D30" s="24">
        <v>7242.010185000001</v>
      </c>
    </row>
    <row r="31" spans="1:4" ht="16.5" customHeight="1">
      <c r="A31" s="4" t="s">
        <v>54</v>
      </c>
      <c r="B31" s="23">
        <v>3405.6048190000006</v>
      </c>
      <c r="C31" s="23">
        <v>22.187349749931847</v>
      </c>
      <c r="D31" s="23">
        <v>2630.6502530000002</v>
      </c>
    </row>
    <row r="32" spans="1:4" ht="16.5" customHeight="1">
      <c r="A32" s="4" t="s">
        <v>55</v>
      </c>
      <c r="B32" s="23">
        <v>2785.6174350000006</v>
      </c>
      <c r="C32" s="23">
        <v>18.148162098854794</v>
      </c>
      <c r="D32" s="23">
        <v>2057.1212980000005</v>
      </c>
    </row>
    <row r="33" spans="1:4" ht="16.5" customHeight="1">
      <c r="A33" s="4" t="s">
        <v>56</v>
      </c>
      <c r="B33" s="23">
        <v>15.65354299999999</v>
      </c>
      <c r="C33" s="23">
        <v>0.10198207126937858</v>
      </c>
      <c r="D33" s="23">
        <v>13.660521000000001</v>
      </c>
    </row>
    <row r="34" spans="1:4" ht="16.5" customHeight="1">
      <c r="A34" s="4" t="s">
        <v>57</v>
      </c>
      <c r="B34" s="23">
        <v>119.14659399999992</v>
      </c>
      <c r="C34" s="23">
        <v>0.7762342647164104</v>
      </c>
      <c r="D34" s="23">
        <v>206.455613</v>
      </c>
    </row>
    <row r="35" spans="1:4" ht="16.5" customHeight="1">
      <c r="A35" s="4" t="s">
        <v>58</v>
      </c>
      <c r="B35" s="23">
        <v>477.01522900000003</v>
      </c>
      <c r="C35" s="23">
        <v>3.1077310153015825</v>
      </c>
      <c r="D35" s="23">
        <v>343.06765</v>
      </c>
    </row>
    <row r="36" spans="1:4" ht="16.5" customHeight="1">
      <c r="A36" s="4" t="s">
        <v>59</v>
      </c>
      <c r="B36" s="23">
        <v>8.172018</v>
      </c>
      <c r="C36" s="23">
        <v>0.05324029978967989</v>
      </c>
      <c r="D36" s="23">
        <v>10.345171000000002</v>
      </c>
    </row>
    <row r="37" spans="1:4" ht="16.5" customHeight="1">
      <c r="A37" s="4" t="s">
        <v>60</v>
      </c>
      <c r="B37" s="23">
        <v>6650.322614000001</v>
      </c>
      <c r="C37" s="23">
        <v>43.3265283639179</v>
      </c>
      <c r="D37" s="23">
        <v>4611.359932</v>
      </c>
    </row>
    <row r="38" spans="1:4" ht="16.5" customHeight="1">
      <c r="A38" s="4" t="s">
        <v>61</v>
      </c>
      <c r="B38" s="23">
        <v>2463.9551979999997</v>
      </c>
      <c r="C38" s="23">
        <v>16.052548270189817</v>
      </c>
      <c r="D38" s="23">
        <v>1591.8987290000002</v>
      </c>
    </row>
    <row r="39" spans="1:4" ht="16.5" customHeight="1">
      <c r="A39" s="4" t="s">
        <v>62</v>
      </c>
      <c r="B39" s="23">
        <v>101.18180699999999</v>
      </c>
      <c r="C39" s="23">
        <v>0.6591945512040638</v>
      </c>
      <c r="D39" s="23">
        <v>26.482456999999997</v>
      </c>
    </row>
    <row r="40" spans="1:4" ht="16.5" customHeight="1">
      <c r="A40" s="4" t="s">
        <v>63</v>
      </c>
      <c r="B40" s="23">
        <v>3585.02646</v>
      </c>
      <c r="C40" s="23">
        <v>23.35627301412391</v>
      </c>
      <c r="D40" s="23">
        <v>2382.2421230000004</v>
      </c>
    </row>
    <row r="41" spans="1:4" ht="16.5" customHeight="1">
      <c r="A41" s="4" t="s">
        <v>64</v>
      </c>
      <c r="B41" s="23">
        <v>298.4261340000001</v>
      </c>
      <c r="C41" s="23">
        <v>1.944231747805155</v>
      </c>
      <c r="D41" s="23">
        <v>244.34874099999993</v>
      </c>
    </row>
    <row r="42" spans="1:4" ht="16.5" customHeight="1">
      <c r="A42" s="4" t="s">
        <v>65</v>
      </c>
      <c r="B42" s="23">
        <v>118.84792600000003</v>
      </c>
      <c r="C42" s="23">
        <v>0.7742884572233801</v>
      </c>
      <c r="D42" s="23">
        <v>124.098136</v>
      </c>
    </row>
    <row r="43" spans="1:4" ht="16.5" customHeight="1">
      <c r="A43" s="4" t="s">
        <v>66</v>
      </c>
      <c r="B43" s="23">
        <v>11.79075</v>
      </c>
      <c r="C43" s="23">
        <v>0.0768161627574937</v>
      </c>
      <c r="D43" s="23">
        <v>11.79075</v>
      </c>
    </row>
    <row r="44" spans="1:4" ht="16.5" customHeight="1">
      <c r="A44" s="4" t="s">
        <v>59</v>
      </c>
      <c r="B44" s="23">
        <v>71.094339</v>
      </c>
      <c r="C44" s="23">
        <v>0.46317616061407735</v>
      </c>
      <c r="D44" s="23">
        <v>230.49899600000003</v>
      </c>
    </row>
    <row r="45" spans="1:4" ht="18" customHeight="1">
      <c r="A45" s="9" t="s">
        <v>82</v>
      </c>
      <c r="B45" s="24">
        <v>874.4680400000003</v>
      </c>
      <c r="C45" s="24">
        <v>5.697116747184576</v>
      </c>
      <c r="D45" s="24">
        <v>704.7701670000001</v>
      </c>
    </row>
    <row r="46" spans="1:4" ht="30">
      <c r="A46" s="28" t="s">
        <v>67</v>
      </c>
      <c r="B46" s="30">
        <v>4418.763288</v>
      </c>
      <c r="C46" s="30">
        <v>28.788027896261564</v>
      </c>
      <c r="D46" s="30">
        <v>3030.268800000001</v>
      </c>
    </row>
    <row r="47" spans="1:4" ht="19.5" customHeight="1">
      <c r="A47" s="29" t="s">
        <v>68</v>
      </c>
      <c r="B47" s="30">
        <v>0.15</v>
      </c>
      <c r="C47" s="30">
        <v>0.000977242704121795</v>
      </c>
      <c r="D47" s="30">
        <v>0.377228</v>
      </c>
    </row>
    <row r="48" spans="1:4" ht="19.5" customHeight="1">
      <c r="A48" s="31" t="s">
        <v>69</v>
      </c>
      <c r="B48" s="30">
        <v>15349.308761</v>
      </c>
      <c r="C48" s="30">
        <v>100</v>
      </c>
      <c r="D48" s="30">
        <v>10977.426380000003</v>
      </c>
    </row>
    <row r="49" spans="1:4" ht="48.75" customHeight="1">
      <c r="A49" s="121" t="s">
        <v>94</v>
      </c>
      <c r="B49" s="121"/>
      <c r="C49" s="121"/>
      <c r="D49" s="121"/>
    </row>
    <row r="50" spans="1:4" ht="21.75" customHeight="1">
      <c r="A50" t="s">
        <v>70</v>
      </c>
      <c r="B50" s="27"/>
      <c r="C50" s="27"/>
      <c r="D50" s="27"/>
    </row>
    <row r="51" spans="1:4" ht="16.5" customHeight="1">
      <c r="A51" t="s">
        <v>71</v>
      </c>
      <c r="B51" s="27"/>
      <c r="C51" s="27"/>
      <c r="D51" s="27"/>
    </row>
    <row r="52" spans="1:4" ht="21" customHeight="1">
      <c r="A52" t="s">
        <v>106</v>
      </c>
      <c r="B52" s="27"/>
      <c r="C52" s="27"/>
      <c r="D52" s="27"/>
    </row>
    <row r="53" ht="21" customHeight="1">
      <c r="A53" t="s">
        <v>107</v>
      </c>
    </row>
    <row r="55" ht="15">
      <c r="A55" t="str">
        <f>A21</f>
        <v>FUENTE: Contaduría General de la Provincia y consultas al SIPAF</v>
      </c>
    </row>
    <row r="56" ht="15">
      <c r="A56" s="3" t="str">
        <f>A22</f>
        <v>Dirección General de Ingresos Públicos</v>
      </c>
    </row>
    <row r="58" ht="15">
      <c r="A58" s="1" t="s">
        <v>0</v>
      </c>
    </row>
    <row r="59" ht="15">
      <c r="A59" s="2" t="s">
        <v>76</v>
      </c>
    </row>
    <row r="60" ht="15">
      <c r="A60" s="2" t="s">
        <v>108</v>
      </c>
    </row>
    <row r="61" ht="15">
      <c r="A61" s="7" t="s">
        <v>16</v>
      </c>
    </row>
    <row r="62" ht="15">
      <c r="A62" t="s">
        <v>52</v>
      </c>
    </row>
    <row r="63" spans="1:4" ht="38.25" customHeight="1">
      <c r="A63" s="5" t="s">
        <v>1</v>
      </c>
      <c r="B63" s="6" t="s">
        <v>96</v>
      </c>
      <c r="C63" s="6" t="s">
        <v>12</v>
      </c>
      <c r="D63" s="6" t="s">
        <v>73</v>
      </c>
    </row>
    <row r="64" spans="1:4" ht="15">
      <c r="A64" s="9" t="s">
        <v>3</v>
      </c>
      <c r="B64" s="24">
        <v>41777.363655</v>
      </c>
      <c r="C64" s="24">
        <v>98.09651127752939</v>
      </c>
      <c r="D64" s="24">
        <v>32212.177342000006</v>
      </c>
    </row>
    <row r="65" spans="1:4" ht="15">
      <c r="A65" s="4" t="s">
        <v>4</v>
      </c>
      <c r="B65" s="23">
        <v>30638.548733000003</v>
      </c>
      <c r="C65" s="23">
        <v>71.94170427157052</v>
      </c>
      <c r="D65" s="23">
        <v>23504.649763000005</v>
      </c>
    </row>
    <row r="66" spans="1:4" ht="15">
      <c r="A66" s="4" t="s">
        <v>5</v>
      </c>
      <c r="B66" s="23">
        <v>5920.8835899999995</v>
      </c>
      <c r="C66" s="23">
        <v>13.902696892408148</v>
      </c>
      <c r="D66" s="23">
        <v>4525.367482000001</v>
      </c>
    </row>
    <row r="67" spans="1:4" ht="15">
      <c r="A67" s="4" t="s">
        <v>6</v>
      </c>
      <c r="B67" s="23">
        <v>2508.613439</v>
      </c>
      <c r="C67" s="23">
        <v>5.890420193624955</v>
      </c>
      <c r="D67" s="23">
        <v>1953.6136090000002</v>
      </c>
    </row>
    <row r="68" spans="1:4" ht="15">
      <c r="A68" s="4" t="s">
        <v>7</v>
      </c>
      <c r="B68" s="23">
        <v>2709.317893000001</v>
      </c>
      <c r="C68" s="23">
        <v>6.3616899199257695</v>
      </c>
      <c r="D68" s="23">
        <v>2228.5464880000004</v>
      </c>
    </row>
    <row r="69" spans="1:4" ht="15">
      <c r="A69" s="9" t="s">
        <v>8</v>
      </c>
      <c r="B69" s="24">
        <v>810.658193</v>
      </c>
      <c r="C69" s="24">
        <v>1.9034887224706112</v>
      </c>
      <c r="D69" s="24">
        <v>496.19300400000003</v>
      </c>
    </row>
    <row r="70" spans="1:4" ht="15">
      <c r="A70" s="4" t="s">
        <v>9</v>
      </c>
      <c r="B70" s="23">
        <v>0</v>
      </c>
      <c r="C70" s="23">
        <v>0</v>
      </c>
      <c r="D70" s="23">
        <v>0.0464</v>
      </c>
    </row>
    <row r="71" spans="1:4" ht="15">
      <c r="A71" s="4" t="s">
        <v>10</v>
      </c>
      <c r="B71" s="23">
        <v>721.4183889999999</v>
      </c>
      <c r="C71" s="23">
        <v>1.6939466960329805</v>
      </c>
      <c r="D71" s="23">
        <v>442.054303</v>
      </c>
    </row>
    <row r="72" spans="1:4" ht="15">
      <c r="A72" s="4" t="s">
        <v>11</v>
      </c>
      <c r="B72" s="23">
        <v>89.239804</v>
      </c>
      <c r="C72" s="23">
        <v>0.20954202643763045</v>
      </c>
      <c r="D72" s="23">
        <v>54.092301</v>
      </c>
    </row>
    <row r="73" spans="1:4" ht="15">
      <c r="A73" s="10" t="s">
        <v>13</v>
      </c>
      <c r="B73" s="26">
        <v>42588.021848000004</v>
      </c>
      <c r="C73" s="26">
        <v>100</v>
      </c>
      <c r="D73" s="26">
        <v>32708.370346000007</v>
      </c>
    </row>
    <row r="74" spans="1:4" ht="31.5" customHeight="1">
      <c r="A74" s="121" t="s">
        <v>14</v>
      </c>
      <c r="B74" s="121"/>
      <c r="C74" s="121"/>
      <c r="D74" s="121"/>
    </row>
    <row r="75" spans="1:4" ht="15">
      <c r="A75" s="122" t="s">
        <v>109</v>
      </c>
      <c r="B75" s="122"/>
      <c r="C75" s="122"/>
      <c r="D75" s="122"/>
    </row>
    <row r="76" spans="1:4" ht="15">
      <c r="A76" t="s">
        <v>110</v>
      </c>
      <c r="B76" s="37"/>
      <c r="C76" s="37"/>
      <c r="D76" s="37"/>
    </row>
    <row r="77" spans="2:4" ht="15">
      <c r="B77" s="37"/>
      <c r="C77" s="37"/>
      <c r="D77" s="37"/>
    </row>
    <row r="78" ht="15">
      <c r="A78" t="str">
        <f>A21</f>
        <v>FUENTE: Contaduría General de la Provincia y consultas al SIPAF</v>
      </c>
    </row>
    <row r="79" ht="15">
      <c r="A79" s="3" t="str">
        <f>A22</f>
        <v>Dirección General de Ingresos Públicos</v>
      </c>
    </row>
    <row r="80" ht="15">
      <c r="A80" s="3"/>
    </row>
    <row r="81" ht="15">
      <c r="A81" s="1" t="s">
        <v>0</v>
      </c>
    </row>
    <row r="82" ht="15">
      <c r="A82" s="2" t="s">
        <v>2</v>
      </c>
    </row>
    <row r="83" ht="15">
      <c r="A83" s="2" t="str">
        <f>A60</f>
        <v>I.B) DATOS ACUMULADOS AL MES DE MARZO DE 2018</v>
      </c>
    </row>
    <row r="84" ht="15">
      <c r="A84" s="7" t="s">
        <v>15</v>
      </c>
    </row>
    <row r="85" ht="15">
      <c r="A85" t="s">
        <v>52</v>
      </c>
    </row>
    <row r="86" spans="1:4" ht="34.5" customHeight="1">
      <c r="A86" s="5" t="s">
        <v>1</v>
      </c>
      <c r="B86" s="6" t="s">
        <v>97</v>
      </c>
      <c r="C86" s="6" t="s">
        <v>12</v>
      </c>
      <c r="D86" s="6" t="s">
        <v>72</v>
      </c>
    </row>
    <row r="87" spans="1:4" ht="15">
      <c r="A87" s="9" t="s">
        <v>53</v>
      </c>
      <c r="B87" s="24">
        <v>30638.54872</v>
      </c>
      <c r="C87" s="24">
        <v>71.94170426300572</v>
      </c>
      <c r="D87" s="24">
        <v>23504.649763</v>
      </c>
    </row>
    <row r="88" spans="1:4" ht="15">
      <c r="A88" s="4" t="s">
        <v>54</v>
      </c>
      <c r="B88" s="23">
        <v>10687.884168999999</v>
      </c>
      <c r="C88" s="23">
        <v>25.095986402957095</v>
      </c>
      <c r="D88" s="23">
        <v>8847.186145000001</v>
      </c>
    </row>
    <row r="89" spans="1:4" ht="15">
      <c r="A89" s="4" t="s">
        <v>55</v>
      </c>
      <c r="B89" s="23">
        <v>8481.769728</v>
      </c>
      <c r="C89" s="23">
        <v>19.91585747011487</v>
      </c>
      <c r="D89" s="23">
        <v>6812.421729000001</v>
      </c>
    </row>
    <row r="90" spans="1:4" ht="15">
      <c r="A90" s="4" t="s">
        <v>56</v>
      </c>
      <c r="B90" s="23">
        <v>72.741896</v>
      </c>
      <c r="C90" s="23">
        <v>0.170803650570637</v>
      </c>
      <c r="D90" s="23">
        <v>61.999135</v>
      </c>
    </row>
    <row r="91" spans="1:4" ht="15">
      <c r="A91" s="4" t="s">
        <v>57</v>
      </c>
      <c r="B91" s="23">
        <v>696.331999</v>
      </c>
      <c r="C91" s="23">
        <v>1.6350418944035934</v>
      </c>
      <c r="D91" s="23">
        <v>932.891478</v>
      </c>
    </row>
    <row r="92" spans="1:4" ht="15">
      <c r="A92" s="4" t="s">
        <v>58</v>
      </c>
      <c r="B92" s="23">
        <v>1411.650503</v>
      </c>
      <c r="C92" s="23">
        <v>3.3146655847721656</v>
      </c>
      <c r="D92" s="23">
        <v>1006.997198</v>
      </c>
    </row>
    <row r="93" spans="1:4" ht="15">
      <c r="A93" s="4" t="s">
        <v>59</v>
      </c>
      <c r="B93" s="23">
        <v>25.390043000000002</v>
      </c>
      <c r="C93" s="23">
        <v>0.059617803095831444</v>
      </c>
      <c r="D93" s="23">
        <v>32.876605000000005</v>
      </c>
    </row>
    <row r="94" spans="1:4" ht="15">
      <c r="A94" s="4" t="s">
        <v>60</v>
      </c>
      <c r="B94" s="23">
        <v>19950.664551</v>
      </c>
      <c r="C94" s="23">
        <v>46.84571786004862</v>
      </c>
      <c r="D94" s="23">
        <v>14657.463618000002</v>
      </c>
    </row>
    <row r="95" spans="1:4" ht="15">
      <c r="A95" s="4" t="s">
        <v>61</v>
      </c>
      <c r="B95" s="23">
        <v>7258.013027</v>
      </c>
      <c r="C95" s="23">
        <v>17.0423812007985</v>
      </c>
      <c r="D95" s="23">
        <v>5285.344815</v>
      </c>
    </row>
    <row r="96" spans="1:4" ht="15">
      <c r="A96" s="4" t="s">
        <v>62</v>
      </c>
      <c r="B96" s="23">
        <v>171.90562699999998</v>
      </c>
      <c r="C96" s="23">
        <v>0.40364783240230995</v>
      </c>
      <c r="D96" s="23">
        <v>119.53794599999999</v>
      </c>
    </row>
    <row r="97" spans="1:4" ht="15">
      <c r="A97" s="4" t="s">
        <v>63</v>
      </c>
      <c r="B97" s="23">
        <v>10861.053402000001</v>
      </c>
      <c r="C97" s="23">
        <v>25.502601280893707</v>
      </c>
      <c r="D97" s="23">
        <v>7324.748832</v>
      </c>
    </row>
    <row r="98" spans="1:4" ht="15">
      <c r="A98" s="4" t="s">
        <v>64</v>
      </c>
      <c r="B98" s="23">
        <v>964.204822</v>
      </c>
      <c r="C98" s="23">
        <v>2.264028194912754</v>
      </c>
      <c r="D98" s="23">
        <v>818.463448</v>
      </c>
    </row>
    <row r="99" spans="1:4" ht="15">
      <c r="A99" s="4" t="s">
        <v>65</v>
      </c>
      <c r="B99" s="23">
        <v>395.051773</v>
      </c>
      <c r="C99" s="23">
        <v>0.9276124036250392</v>
      </c>
      <c r="D99" s="23">
        <v>300.979694</v>
      </c>
    </row>
    <row r="100" spans="1:4" ht="15">
      <c r="A100" s="4" t="s">
        <v>66</v>
      </c>
      <c r="B100" s="23">
        <v>65.372249</v>
      </c>
      <c r="C100" s="23">
        <v>0.15349914408627285</v>
      </c>
      <c r="D100" s="23">
        <v>65.372249</v>
      </c>
    </row>
    <row r="101" spans="1:4" ht="15">
      <c r="A101" s="4" t="s">
        <v>59</v>
      </c>
      <c r="B101" s="23">
        <v>235.063651</v>
      </c>
      <c r="C101" s="23">
        <v>0.5519478033300393</v>
      </c>
      <c r="D101" s="23">
        <v>743.0166340000001</v>
      </c>
    </row>
    <row r="102" spans="1:4" ht="21.75" customHeight="1">
      <c r="A102" s="9" t="s">
        <v>82</v>
      </c>
      <c r="B102" s="24">
        <v>2508.613439</v>
      </c>
      <c r="C102" s="24">
        <v>5.890420195423008</v>
      </c>
      <c r="D102" s="24">
        <v>1953.6136090000002</v>
      </c>
    </row>
    <row r="103" spans="1:4" ht="30">
      <c r="A103" s="28" t="s">
        <v>67</v>
      </c>
      <c r="B103" s="30">
        <v>9440.709676</v>
      </c>
      <c r="C103" s="30">
        <v>22.167523329861186</v>
      </c>
      <c r="D103" s="30">
        <v>7249.729746000001</v>
      </c>
    </row>
    <row r="104" spans="1:4" ht="26.25" customHeight="1">
      <c r="A104" s="29" t="s">
        <v>68</v>
      </c>
      <c r="B104" s="30">
        <v>0.15</v>
      </c>
      <c r="C104" s="30">
        <v>0.00035221171009339034</v>
      </c>
      <c r="D104" s="30">
        <v>0.377228</v>
      </c>
    </row>
    <row r="105" spans="1:4" ht="15.75">
      <c r="A105" s="31" t="s">
        <v>69</v>
      </c>
      <c r="B105" s="30">
        <v>42588.021835</v>
      </c>
      <c r="C105" s="30">
        <v>100</v>
      </c>
      <c r="D105" s="30">
        <v>32708.370346000003</v>
      </c>
    </row>
    <row r="106" spans="1:4" ht="45" customHeight="1">
      <c r="A106" s="121" t="str">
        <f>A49</f>
        <v>(1)En Otros Recursos Nacionales y Provinciales se incluyen: Las Contribuciones de Seguridad Social, Ventas de Bienes y Serv. Públicos, Rentas de la Propiedad, Transferencias corrientes y Recursos de Capital(salvo las expresadas en (2)).</v>
      </c>
      <c r="B106" s="121"/>
      <c r="C106" s="121"/>
      <c r="D106" s="121"/>
    </row>
    <row r="107" spans="1:4" ht="19.5" customHeight="1">
      <c r="A107" t="s">
        <v>70</v>
      </c>
      <c r="B107" s="37"/>
      <c r="C107" s="37"/>
      <c r="D107" s="37"/>
    </row>
    <row r="108" spans="1:4" ht="15">
      <c r="A108" t="s">
        <v>71</v>
      </c>
      <c r="B108" s="37"/>
      <c r="C108" s="37"/>
      <c r="D108" s="37"/>
    </row>
    <row r="109" spans="1:4" ht="15">
      <c r="A109" t="s">
        <v>111</v>
      </c>
      <c r="B109" s="37"/>
      <c r="C109" s="37"/>
      <c r="D109" s="37"/>
    </row>
    <row r="110" ht="15">
      <c r="A110" t="s">
        <v>112</v>
      </c>
    </row>
    <row r="112" ht="15">
      <c r="A112" t="str">
        <f>A21</f>
        <v>FUENTE: Contaduría General de la Provincia y consultas al SIPAF</v>
      </c>
    </row>
    <row r="113" ht="15">
      <c r="A113" s="3" t="str">
        <f>A22</f>
        <v>Dirección General de Ingresos Públicos</v>
      </c>
    </row>
  </sheetData>
  <sheetProtection/>
  <mergeCells count="6">
    <mergeCell ref="A17:D17"/>
    <mergeCell ref="A49:D49"/>
    <mergeCell ref="A18:D18"/>
    <mergeCell ref="A74:D74"/>
    <mergeCell ref="A75:D75"/>
    <mergeCell ref="A106:D106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2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zoomScalePageLayoutView="0" workbookViewId="0" topLeftCell="A75">
      <selection activeCell="B75" sqref="B75:B96"/>
    </sheetView>
  </sheetViews>
  <sheetFormatPr defaultColWidth="9.140625" defaultRowHeight="15"/>
  <cols>
    <col min="1" max="1" width="44.8515625" style="0" customWidth="1"/>
    <col min="2" max="2" width="20.421875" style="0" customWidth="1"/>
    <col min="3" max="3" width="15.7109375" style="0" customWidth="1"/>
    <col min="4" max="4" width="18.421875" style="0" customWidth="1"/>
  </cols>
  <sheetData>
    <row r="1" ht="15">
      <c r="A1" s="1" t="s">
        <v>0</v>
      </c>
    </row>
    <row r="2" ht="15">
      <c r="A2" s="2" t="s">
        <v>77</v>
      </c>
    </row>
    <row r="3" ht="15">
      <c r="A3" s="2" t="s">
        <v>113</v>
      </c>
    </row>
    <row r="4" ht="15">
      <c r="A4" s="2" t="s">
        <v>18</v>
      </c>
    </row>
    <row r="5" ht="15">
      <c r="A5" t="s">
        <v>52</v>
      </c>
    </row>
    <row r="6" spans="1:4" ht="38.25">
      <c r="A6" s="5" t="s">
        <v>1</v>
      </c>
      <c r="B6" s="6" t="s">
        <v>98</v>
      </c>
      <c r="C6" s="6" t="s">
        <v>40</v>
      </c>
      <c r="D6" s="6" t="s">
        <v>79</v>
      </c>
    </row>
    <row r="7" spans="1:4" ht="15">
      <c r="A7" s="11" t="s">
        <v>19</v>
      </c>
      <c r="B7" s="24">
        <v>13322.952797000002</v>
      </c>
      <c r="C7" s="24">
        <v>87.32654031156119</v>
      </c>
      <c r="D7" s="24">
        <v>10207.672685</v>
      </c>
    </row>
    <row r="8" spans="1:4" ht="15">
      <c r="A8" s="12" t="s">
        <v>20</v>
      </c>
      <c r="B8" s="23">
        <v>5308.584930000002</v>
      </c>
      <c r="C8" s="23">
        <v>34.795616478606625</v>
      </c>
      <c r="D8" s="23">
        <v>4371.383934999999</v>
      </c>
    </row>
    <row r="9" spans="1:4" ht="15">
      <c r="A9" s="12" t="s">
        <v>21</v>
      </c>
      <c r="B9" s="23">
        <v>2273.911139</v>
      </c>
      <c r="C9" s="23">
        <v>14.904563257891686</v>
      </c>
      <c r="D9" s="23">
        <v>1493.91943</v>
      </c>
    </row>
    <row r="10" spans="1:4" ht="15">
      <c r="A10" s="12" t="s">
        <v>22</v>
      </c>
      <c r="B10" s="23">
        <v>286.725906</v>
      </c>
      <c r="C10" s="23">
        <v>1.8793717706720405</v>
      </c>
      <c r="D10" s="23">
        <v>265.16131699999994</v>
      </c>
    </row>
    <row r="11" spans="1:4" ht="15">
      <c r="A11" s="12" t="s">
        <v>23</v>
      </c>
      <c r="B11" s="23">
        <v>1979.6354759999997</v>
      </c>
      <c r="C11" s="23">
        <v>12.97570589877326</v>
      </c>
      <c r="D11" s="23">
        <v>1213.574252</v>
      </c>
    </row>
    <row r="12" spans="1:4" ht="15">
      <c r="A12" s="12" t="s">
        <v>24</v>
      </c>
      <c r="B12" s="23">
        <v>7.549757</v>
      </c>
      <c r="C12" s="23">
        <v>0.049485588446387646</v>
      </c>
      <c r="D12" s="23">
        <v>15.183861</v>
      </c>
    </row>
    <row r="13" spans="1:4" ht="15">
      <c r="A13" s="12" t="s">
        <v>25</v>
      </c>
      <c r="B13" s="23">
        <v>211.856173</v>
      </c>
      <c r="C13" s="23">
        <v>1.388631102551341</v>
      </c>
      <c r="D13" s="23">
        <v>-9.667120000000002</v>
      </c>
    </row>
    <row r="14" spans="1:4" ht="15">
      <c r="A14" s="12" t="s">
        <v>26</v>
      </c>
      <c r="B14" s="23">
        <v>2321.4055479999993</v>
      </c>
      <c r="C14" s="23">
        <v>15.215869804218727</v>
      </c>
      <c r="D14" s="23">
        <v>1963.9433370000004</v>
      </c>
    </row>
    <row r="15" spans="1:4" ht="15">
      <c r="A15" s="12" t="s">
        <v>27</v>
      </c>
      <c r="B15" s="23">
        <v>529.782689</v>
      </c>
      <c r="C15" s="23">
        <v>3.4725101899140043</v>
      </c>
      <c r="D15" s="23">
        <v>457.5652660000002</v>
      </c>
    </row>
    <row r="16" spans="1:4" ht="15">
      <c r="A16" s="12" t="s">
        <v>28</v>
      </c>
      <c r="B16" s="23">
        <v>2677.412318</v>
      </c>
      <c r="C16" s="23">
        <v>17.54934947837881</v>
      </c>
      <c r="D16" s="23">
        <v>1930.527837</v>
      </c>
    </row>
    <row r="17" spans="1:4" ht="15">
      <c r="A17" s="12" t="s">
        <v>29</v>
      </c>
      <c r="B17" s="23">
        <v>1359.341633</v>
      </c>
      <c r="C17" s="23">
        <v>8.909931883725333</v>
      </c>
      <c r="D17" s="23">
        <v>981.8514200000002</v>
      </c>
    </row>
    <row r="18" spans="1:4" ht="15">
      <c r="A18" s="12" t="s">
        <v>30</v>
      </c>
      <c r="B18" s="23">
        <v>1255.0451560000001</v>
      </c>
      <c r="C18" s="23">
        <v>8.226310869535059</v>
      </c>
      <c r="D18" s="23">
        <v>890.2647889999998</v>
      </c>
    </row>
    <row r="19" spans="1:4" ht="15">
      <c r="A19" s="12" t="s">
        <v>93</v>
      </c>
      <c r="B19" s="23">
        <v>1073.36671</v>
      </c>
      <c r="C19" s="23">
        <v>7.035482501372313</v>
      </c>
      <c r="D19" s="23">
        <v>836.1171799999997</v>
      </c>
    </row>
    <row r="20" spans="1:4" ht="15">
      <c r="A20" s="12" t="s">
        <v>31</v>
      </c>
      <c r="B20" s="23">
        <v>181.67844600000018</v>
      </c>
      <c r="C20" s="23">
        <v>1.1908283681627463</v>
      </c>
      <c r="D20" s="23">
        <v>54.14760900000005</v>
      </c>
    </row>
    <row r="21" spans="1:4" ht="15">
      <c r="A21" s="12" t="s">
        <v>32</v>
      </c>
      <c r="B21" s="23">
        <v>63.02552900000001</v>
      </c>
      <c r="C21" s="23">
        <v>0.4131067251184204</v>
      </c>
      <c r="D21" s="23">
        <v>58.411628000000015</v>
      </c>
    </row>
    <row r="22" spans="1:4" ht="15">
      <c r="A22" s="13" t="s">
        <v>33</v>
      </c>
      <c r="B22" s="25">
        <v>1933.5233549999998</v>
      </c>
      <c r="C22" s="25">
        <v>12.673459688438804</v>
      </c>
      <c r="D22" s="25">
        <v>1259.368417</v>
      </c>
    </row>
    <row r="23" spans="1:4" ht="15">
      <c r="A23" s="12" t="s">
        <v>34</v>
      </c>
      <c r="B23" s="23">
        <v>1561.2051669999998</v>
      </c>
      <c r="C23" s="23">
        <v>10.233065299258758</v>
      </c>
      <c r="D23" s="23">
        <v>1001.060968</v>
      </c>
    </row>
    <row r="24" spans="1:4" ht="15">
      <c r="A24" s="12" t="s">
        <v>35</v>
      </c>
      <c r="B24" s="23">
        <v>1.95</v>
      </c>
      <c r="C24" s="23">
        <v>0.012781457399285292</v>
      </c>
      <c r="D24" s="23">
        <v>2.473479</v>
      </c>
    </row>
    <row r="25" spans="1:4" ht="15">
      <c r="A25" s="12" t="s">
        <v>36</v>
      </c>
      <c r="B25" s="23">
        <v>1296.549613</v>
      </c>
      <c r="C25" s="23">
        <v>8.4983557151894</v>
      </c>
      <c r="D25" s="23">
        <v>865.296096</v>
      </c>
    </row>
    <row r="26" spans="1:4" ht="15">
      <c r="A26" s="12" t="s">
        <v>37</v>
      </c>
      <c r="B26" s="23">
        <v>157.44723099999996</v>
      </c>
      <c r="C26" s="23">
        <v>1.0320026029035538</v>
      </c>
      <c r="D26" s="23">
        <v>46.35168299999999</v>
      </c>
    </row>
    <row r="27" spans="1:4" ht="15">
      <c r="A27" s="12" t="s">
        <v>24</v>
      </c>
      <c r="B27" s="23">
        <v>105.25832300000003</v>
      </c>
      <c r="C27" s="23">
        <v>0.6899255237665188</v>
      </c>
      <c r="D27" s="23">
        <v>86.93970999999999</v>
      </c>
    </row>
    <row r="28" spans="1:4" ht="15">
      <c r="A28" s="12" t="s">
        <v>38</v>
      </c>
      <c r="B28" s="23">
        <v>303.286155</v>
      </c>
      <c r="C28" s="23">
        <v>1.987917471756685</v>
      </c>
      <c r="D28" s="23">
        <v>249.061375</v>
      </c>
    </row>
    <row r="29" spans="1:4" ht="15">
      <c r="A29" s="12" t="s">
        <v>39</v>
      </c>
      <c r="B29" s="23">
        <v>69.032033</v>
      </c>
      <c r="C29" s="23">
        <v>0.45247691742336227</v>
      </c>
      <c r="D29" s="23">
        <v>9.246073999999998</v>
      </c>
    </row>
    <row r="30" spans="1:4" ht="15">
      <c r="A30" s="14" t="s">
        <v>102</v>
      </c>
      <c r="B30" s="26">
        <v>15256.476152000001</v>
      </c>
      <c r="C30" s="26">
        <v>100</v>
      </c>
      <c r="D30" s="26">
        <v>11467.041102</v>
      </c>
    </row>
    <row r="31" spans="1:4" ht="33.75" customHeight="1">
      <c r="A31" s="123" t="s">
        <v>14</v>
      </c>
      <c r="B31" s="123"/>
      <c r="C31" s="123"/>
      <c r="D31" s="123"/>
    </row>
    <row r="32" spans="1:4" ht="21" customHeight="1">
      <c r="A32" s="122" t="s">
        <v>114</v>
      </c>
      <c r="B32" s="122"/>
      <c r="C32" s="122"/>
      <c r="D32" s="122"/>
    </row>
    <row r="33" spans="1:4" ht="16.5" customHeight="1">
      <c r="A33" s="122" t="s">
        <v>115</v>
      </c>
      <c r="B33" s="122"/>
      <c r="C33" s="122"/>
      <c r="D33" s="122"/>
    </row>
    <row r="34" spans="1:4" ht="16.5" customHeight="1">
      <c r="A34" s="122" t="s">
        <v>229</v>
      </c>
      <c r="B34" s="122"/>
      <c r="C34" s="122"/>
      <c r="D34" s="122"/>
    </row>
    <row r="35" spans="1:4" ht="14.25" customHeight="1">
      <c r="A35" s="122" t="s">
        <v>101</v>
      </c>
      <c r="B35" s="122"/>
      <c r="C35" s="122"/>
      <c r="D35" s="122"/>
    </row>
    <row r="36" spans="1:4" ht="16.5" customHeight="1">
      <c r="A36" s="38"/>
      <c r="B36" s="38"/>
      <c r="C36" s="38"/>
      <c r="D36" s="38"/>
    </row>
    <row r="37" ht="15">
      <c r="A37" t="s">
        <v>85</v>
      </c>
    </row>
    <row r="38" ht="15">
      <c r="A38" s="3" t="s">
        <v>90</v>
      </c>
    </row>
    <row r="39" ht="15">
      <c r="A39" s="3"/>
    </row>
    <row r="40" spans="1:2" ht="15" customHeight="1">
      <c r="A40" s="1" t="s">
        <v>0</v>
      </c>
      <c r="B40" s="32"/>
    </row>
    <row r="41" ht="15" customHeight="1">
      <c r="A41" s="2" t="s">
        <v>83</v>
      </c>
    </row>
    <row r="42" ht="15" customHeight="1">
      <c r="A42" s="2" t="s">
        <v>80</v>
      </c>
    </row>
    <row r="43" ht="15" customHeight="1">
      <c r="A43" t="s">
        <v>52</v>
      </c>
    </row>
    <row r="44" spans="1:4" ht="24.75" customHeight="1">
      <c r="A44" s="5" t="s">
        <v>1</v>
      </c>
      <c r="B44" s="6" t="s">
        <v>98</v>
      </c>
      <c r="C44" s="6" t="s">
        <v>40</v>
      </c>
      <c r="D44" s="6" t="s">
        <v>79</v>
      </c>
    </row>
    <row r="45" spans="1:4" ht="15" customHeight="1">
      <c r="A45" s="15"/>
      <c r="B45" s="8"/>
      <c r="C45" s="8"/>
      <c r="D45" s="8"/>
    </row>
    <row r="46" spans="1:4" ht="15" customHeight="1">
      <c r="A46" s="16" t="s">
        <v>41</v>
      </c>
      <c r="B46" s="23">
        <v>2771.2882560000003</v>
      </c>
      <c r="C46" s="23">
        <v>16.454049783639572</v>
      </c>
      <c r="D46" s="23">
        <v>1992.9526039999994</v>
      </c>
    </row>
    <row r="47" spans="1:4" ht="15" customHeight="1">
      <c r="A47" s="17"/>
      <c r="B47" s="23"/>
      <c r="C47" s="23"/>
      <c r="D47" s="23"/>
    </row>
    <row r="48" spans="1:4" ht="15" customHeight="1">
      <c r="A48" s="16" t="s">
        <v>42</v>
      </c>
      <c r="B48" s="23">
        <v>1384.0719989999998</v>
      </c>
      <c r="C48" s="23">
        <v>8.217690644912665</v>
      </c>
      <c r="D48" s="23">
        <v>1006.5999079999998</v>
      </c>
    </row>
    <row r="49" spans="1:4" ht="15" customHeight="1">
      <c r="A49" s="17"/>
      <c r="B49" s="23"/>
      <c r="C49" s="23"/>
      <c r="D49" s="23"/>
    </row>
    <row r="50" spans="1:4" ht="15">
      <c r="A50" s="16" t="s">
        <v>43</v>
      </c>
      <c r="B50" s="23">
        <v>8593.826400999998</v>
      </c>
      <c r="C50" s="23">
        <v>51.02437363845633</v>
      </c>
      <c r="D50" s="23">
        <v>6906.306050999999</v>
      </c>
    </row>
    <row r="51" spans="1:4" ht="15">
      <c r="A51" s="17"/>
      <c r="B51" s="23"/>
      <c r="C51" s="23"/>
      <c r="D51" s="23"/>
    </row>
    <row r="52" spans="1:4" ht="15">
      <c r="A52" s="16" t="s">
        <v>44</v>
      </c>
      <c r="B52" s="23">
        <v>2295.4333309999997</v>
      </c>
      <c r="C52" s="23">
        <v>13.628742597067319</v>
      </c>
      <c r="D52" s="23">
        <v>1570.6076540000001</v>
      </c>
    </row>
    <row r="53" spans="1:4" ht="15">
      <c r="A53" s="17"/>
      <c r="B53" s="23"/>
      <c r="C53" s="23"/>
      <c r="D53" s="23"/>
    </row>
    <row r="54" spans="1:4" ht="15">
      <c r="A54" s="16" t="s">
        <v>45</v>
      </c>
      <c r="B54" s="23">
        <v>211.856173</v>
      </c>
      <c r="C54" s="23">
        <v>1.257859773326069</v>
      </c>
      <c r="D54" s="33">
        <v>-9.424166000000005</v>
      </c>
    </row>
    <row r="55" spans="1:4" ht="15">
      <c r="A55" s="17"/>
      <c r="B55" s="23"/>
      <c r="C55" s="23"/>
      <c r="D55" s="23"/>
    </row>
    <row r="56" spans="1:4" ht="15">
      <c r="A56" s="16" t="s">
        <v>75</v>
      </c>
      <c r="B56" s="23">
        <v>1586.1145239999998</v>
      </c>
      <c r="C56" s="23">
        <v>9.417283562598035</v>
      </c>
      <c r="D56" s="23">
        <v>1436.0297430000003</v>
      </c>
    </row>
    <row r="57" spans="1:4" ht="15">
      <c r="A57" s="34"/>
      <c r="B57" s="35"/>
      <c r="C57" s="35"/>
      <c r="D57" s="35"/>
    </row>
    <row r="58" spans="1:4" ht="16.5" customHeight="1">
      <c r="A58" s="18" t="s">
        <v>46</v>
      </c>
      <c r="B58" s="19">
        <v>16842.590684</v>
      </c>
      <c r="C58" s="19">
        <v>100</v>
      </c>
      <c r="D58" s="19">
        <v>12903.071793999998</v>
      </c>
    </row>
    <row r="59" spans="1:4" ht="30.75" customHeight="1">
      <c r="A59" s="124" t="s">
        <v>14</v>
      </c>
      <c r="B59" s="124"/>
      <c r="C59" s="124"/>
      <c r="D59" s="124"/>
    </row>
    <row r="60" spans="1:4" ht="23.25" customHeight="1">
      <c r="A60" s="125" t="s">
        <v>116</v>
      </c>
      <c r="B60" s="125"/>
      <c r="C60" s="125"/>
      <c r="D60" s="125"/>
    </row>
    <row r="61" spans="1:4" ht="16.5" customHeight="1">
      <c r="A61" s="122" t="s">
        <v>115</v>
      </c>
      <c r="B61" s="122"/>
      <c r="C61" s="122"/>
      <c r="D61" s="122"/>
    </row>
    <row r="62" spans="1:4" ht="19.5" customHeight="1">
      <c r="A62" s="122" t="s">
        <v>81</v>
      </c>
      <c r="B62" s="122"/>
      <c r="C62" s="122"/>
      <c r="D62" s="122"/>
    </row>
    <row r="63" spans="1:4" ht="16.5" customHeight="1">
      <c r="A63" s="36"/>
      <c r="B63" s="36"/>
      <c r="C63" s="36"/>
      <c r="D63" s="40"/>
    </row>
    <row r="64" spans="1:4" ht="15">
      <c r="A64" t="str">
        <f>A37</f>
        <v>FUENTE: Contaduría General de la Provincia y consultas al SIPAF</v>
      </c>
      <c r="D64" s="32"/>
    </row>
    <row r="65" spans="1:4" ht="15" customHeight="1">
      <c r="A65" s="3" t="str">
        <f>A38</f>
        <v>Dirección General de Ingreos Públicos</v>
      </c>
      <c r="D65" s="32"/>
    </row>
    <row r="67" ht="15" customHeight="1">
      <c r="A67" s="1" t="s">
        <v>0</v>
      </c>
    </row>
    <row r="68" ht="16.5" customHeight="1">
      <c r="A68" s="2" t="s">
        <v>77</v>
      </c>
    </row>
    <row r="69" ht="16.5" customHeight="1">
      <c r="A69" s="2" t="s">
        <v>117</v>
      </c>
    </row>
    <row r="70" ht="16.5" customHeight="1">
      <c r="A70" s="2" t="s">
        <v>18</v>
      </c>
    </row>
    <row r="71" ht="16.5" customHeight="1">
      <c r="A71" t="s">
        <v>52</v>
      </c>
    </row>
    <row r="72" spans="1:4" ht="38.25">
      <c r="A72" s="5" t="s">
        <v>1</v>
      </c>
      <c r="B72" s="6" t="s">
        <v>98</v>
      </c>
      <c r="C72" s="6" t="s">
        <v>40</v>
      </c>
      <c r="D72" s="6" t="s">
        <v>79</v>
      </c>
    </row>
    <row r="73" spans="1:4" ht="16.5" customHeight="1">
      <c r="A73" s="11" t="s">
        <v>19</v>
      </c>
      <c r="B73" s="24">
        <v>38113.660492</v>
      </c>
      <c r="C73" s="24">
        <v>90.38125219926047</v>
      </c>
      <c r="D73" s="24">
        <v>29778.902384</v>
      </c>
    </row>
    <row r="74" spans="1:4" ht="16.5" customHeight="1">
      <c r="A74" s="12" t="s">
        <v>20</v>
      </c>
      <c r="B74" s="23">
        <v>15907.153819000001</v>
      </c>
      <c r="C74" s="23">
        <v>37.721605915790775</v>
      </c>
      <c r="D74" s="23">
        <v>12869.055515999999</v>
      </c>
    </row>
    <row r="75" spans="1:4" ht="16.5" customHeight="1">
      <c r="A75" s="12" t="s">
        <v>21</v>
      </c>
      <c r="B75" s="23">
        <v>6037.443368</v>
      </c>
      <c r="C75" s="23">
        <v>14.316958398590348</v>
      </c>
      <c r="D75" s="23">
        <v>4144.539625</v>
      </c>
    </row>
    <row r="76" spans="1:4" ht="16.5" customHeight="1">
      <c r="A76" s="12" t="s">
        <v>22</v>
      </c>
      <c r="B76" s="23">
        <v>723.432563</v>
      </c>
      <c r="C76" s="23">
        <v>1.7155198446337776</v>
      </c>
      <c r="D76" s="23">
        <v>571.3131</v>
      </c>
    </row>
    <row r="77" spans="1:4" ht="16.5" customHeight="1">
      <c r="A77" s="12" t="s">
        <v>23</v>
      </c>
      <c r="B77" s="23">
        <v>5299.037681</v>
      </c>
      <c r="C77" s="23">
        <v>12.56593187002788</v>
      </c>
      <c r="D77" s="23">
        <v>3558.042664</v>
      </c>
    </row>
    <row r="78" spans="1:4" ht="16.5" customHeight="1">
      <c r="A78" s="12" t="s">
        <v>24</v>
      </c>
      <c r="B78" s="23">
        <v>14.973124</v>
      </c>
      <c r="C78" s="23">
        <v>0.03550668392868885</v>
      </c>
      <c r="D78" s="23">
        <v>15.183861</v>
      </c>
    </row>
    <row r="79" spans="1:4" ht="16.5" customHeight="1">
      <c r="A79" s="12" t="s">
        <v>25</v>
      </c>
      <c r="B79" s="23">
        <v>225.412426</v>
      </c>
      <c r="C79" s="23">
        <v>0.5345342604242752</v>
      </c>
      <c r="D79" s="23">
        <v>53.372339999999994</v>
      </c>
    </row>
    <row r="80" spans="1:4" ht="16.5" customHeight="1">
      <c r="A80" s="12" t="s">
        <v>26</v>
      </c>
      <c r="B80" s="23">
        <v>6899.818521</v>
      </c>
      <c r="C80" s="23">
        <v>16.361961297486108</v>
      </c>
      <c r="D80" s="23">
        <v>5241.016030000001</v>
      </c>
    </row>
    <row r="81" spans="1:4" ht="16.5" customHeight="1">
      <c r="A81" s="12" t="s">
        <v>27</v>
      </c>
      <c r="B81" s="23">
        <v>1579.093597</v>
      </c>
      <c r="C81" s="23">
        <v>3.744601142854048</v>
      </c>
      <c r="D81" s="23">
        <v>1311.247873</v>
      </c>
    </row>
    <row r="82" spans="1:4" ht="16.5" customHeight="1">
      <c r="A82" s="12" t="s">
        <v>28</v>
      </c>
      <c r="B82" s="23">
        <v>7464.738761000001</v>
      </c>
      <c r="C82" s="23">
        <v>17.701591184114918</v>
      </c>
      <c r="D82" s="23">
        <v>6159.671</v>
      </c>
    </row>
    <row r="83" spans="1:4" ht="16.5" customHeight="1">
      <c r="A83" s="12" t="s">
        <v>29</v>
      </c>
      <c r="B83" s="23">
        <v>3091.9809490000002</v>
      </c>
      <c r="C83" s="23">
        <v>7.3322033711649235</v>
      </c>
      <c r="D83" s="23">
        <v>2393.417</v>
      </c>
    </row>
    <row r="84" spans="1:4" ht="16.5" customHeight="1">
      <c r="A84" s="12" t="s">
        <v>30</v>
      </c>
      <c r="B84" s="23">
        <v>4213.7076720000005</v>
      </c>
      <c r="C84" s="23">
        <v>9.992222496627647</v>
      </c>
      <c r="D84" s="23">
        <v>3664.6150000000002</v>
      </c>
    </row>
    <row r="85" spans="1:4" ht="16.5" customHeight="1">
      <c r="A85" s="12" t="s">
        <v>92</v>
      </c>
      <c r="B85" s="23">
        <v>3650.03262</v>
      </c>
      <c r="C85" s="23">
        <v>8.655545400395006</v>
      </c>
      <c r="D85" s="23">
        <v>2830.0190000000002</v>
      </c>
    </row>
    <row r="86" spans="1:4" ht="16.5" customHeight="1">
      <c r="A86" s="12" t="s">
        <v>31</v>
      </c>
      <c r="B86" s="41">
        <v>563.675052</v>
      </c>
      <c r="C86" s="23">
        <v>1.3366770962326402</v>
      </c>
      <c r="D86" s="23">
        <v>834.596</v>
      </c>
    </row>
    <row r="87" spans="1:4" ht="16.5" customHeight="1">
      <c r="A87" s="12" t="s">
        <v>32</v>
      </c>
      <c r="B87" s="23">
        <v>159.05014000000003</v>
      </c>
      <c r="C87" s="23">
        <v>0.3771653163223461</v>
      </c>
      <c r="D87" s="23">
        <v>101.639</v>
      </c>
    </row>
    <row r="88" spans="1:4" ht="16.5" customHeight="1">
      <c r="A88" s="13" t="s">
        <v>33</v>
      </c>
      <c r="B88" s="25">
        <v>4056.2138620000005</v>
      </c>
      <c r="C88" s="25">
        <v>9.618747800739536</v>
      </c>
      <c r="D88" s="25">
        <v>2682.3082849999996</v>
      </c>
    </row>
    <row r="89" spans="1:4" ht="16.5" customHeight="1">
      <c r="A89" s="12" t="s">
        <v>34</v>
      </c>
      <c r="B89" s="33">
        <v>3392.8910250000004</v>
      </c>
      <c r="C89" s="23">
        <v>8.045769822594147</v>
      </c>
      <c r="D89" s="33">
        <v>2051.4310609999998</v>
      </c>
    </row>
    <row r="90" spans="1:4" ht="16.5" customHeight="1">
      <c r="A90" s="12" t="s">
        <v>35</v>
      </c>
      <c r="B90" s="33">
        <v>64.100292</v>
      </c>
      <c r="C90" s="23">
        <v>0.1520049395023151</v>
      </c>
      <c r="D90" s="23">
        <v>2.619284</v>
      </c>
    </row>
    <row r="91" spans="1:4" ht="16.5" customHeight="1">
      <c r="A91" s="12" t="s">
        <v>36</v>
      </c>
      <c r="B91" s="33">
        <v>2806.453187</v>
      </c>
      <c r="C91" s="23">
        <v>6.655113940916439</v>
      </c>
      <c r="D91" s="23">
        <v>1634.291139</v>
      </c>
    </row>
    <row r="92" spans="1:4" ht="16.5" customHeight="1">
      <c r="A92" s="12" t="s">
        <v>37</v>
      </c>
      <c r="B92" s="33">
        <v>249.092379</v>
      </c>
      <c r="C92" s="23">
        <v>0.5906879800232853</v>
      </c>
      <c r="D92" s="23">
        <v>148.347926</v>
      </c>
    </row>
    <row r="93" spans="1:4" ht="16.5" customHeight="1">
      <c r="A93" s="12" t="s">
        <v>24</v>
      </c>
      <c r="B93" s="33">
        <v>273.24516700000004</v>
      </c>
      <c r="C93" s="23">
        <v>0.6479629621521069</v>
      </c>
      <c r="D93" s="23">
        <v>266.172712</v>
      </c>
    </row>
    <row r="94" spans="1:4" ht="15">
      <c r="A94" s="12" t="s">
        <v>38</v>
      </c>
      <c r="B94" s="33">
        <v>571.068005</v>
      </c>
      <c r="C94" s="23">
        <v>1.3542084574549644</v>
      </c>
      <c r="D94" s="23">
        <v>606.884694</v>
      </c>
    </row>
    <row r="95" spans="1:4" ht="15">
      <c r="A95" s="12" t="s">
        <v>39</v>
      </c>
      <c r="B95" s="33">
        <v>92.254832</v>
      </c>
      <c r="C95" s="23">
        <v>0.21876952069042438</v>
      </c>
      <c r="D95" s="23">
        <v>23.99253</v>
      </c>
    </row>
    <row r="96" spans="1:4" ht="16.5" customHeight="1">
      <c r="A96" s="14" t="s">
        <v>102</v>
      </c>
      <c r="B96" s="26">
        <v>42169.874354</v>
      </c>
      <c r="C96" s="26">
        <v>100</v>
      </c>
      <c r="D96" s="26">
        <v>32461.210669</v>
      </c>
    </row>
    <row r="97" spans="1:4" ht="28.5" customHeight="1">
      <c r="A97" s="123" t="s">
        <v>14</v>
      </c>
      <c r="B97" s="123"/>
      <c r="C97" s="123"/>
      <c r="D97" s="123"/>
    </row>
    <row r="98" spans="1:4" ht="24" customHeight="1">
      <c r="A98" s="125" t="s">
        <v>118</v>
      </c>
      <c r="B98" s="125"/>
      <c r="C98" s="125"/>
      <c r="D98" s="125"/>
    </row>
    <row r="99" spans="1:4" ht="15">
      <c r="A99" s="122" t="s">
        <v>231</v>
      </c>
      <c r="B99" s="122"/>
      <c r="C99" s="122"/>
      <c r="D99" s="122"/>
    </row>
    <row r="100" spans="1:4" ht="28.5" customHeight="1">
      <c r="A100" s="122" t="s">
        <v>230</v>
      </c>
      <c r="B100" s="122"/>
      <c r="C100" s="122"/>
      <c r="D100" s="122"/>
    </row>
    <row r="101" spans="1:4" ht="23.25" customHeight="1">
      <c r="A101" s="122" t="s">
        <v>101</v>
      </c>
      <c r="B101" s="122"/>
      <c r="C101" s="122"/>
      <c r="D101" s="122"/>
    </row>
    <row r="102" spans="1:4" ht="15">
      <c r="A102" s="122"/>
      <c r="B102" s="122"/>
      <c r="C102" s="122"/>
      <c r="D102" s="122"/>
    </row>
    <row r="103" ht="15">
      <c r="A103" t="str">
        <f>A37</f>
        <v>FUENTE: Contaduría General de la Provincia y consultas al SIPAF</v>
      </c>
    </row>
    <row r="104" ht="15">
      <c r="A104" s="3" t="str">
        <f>A65</f>
        <v>Dirección General de Ingreos Públicos</v>
      </c>
    </row>
    <row r="105" ht="15">
      <c r="A105" s="3"/>
    </row>
    <row r="106" spans="1:2" ht="15">
      <c r="A106" s="1" t="s">
        <v>0</v>
      </c>
      <c r="B106" s="32"/>
    </row>
    <row r="107" ht="15">
      <c r="A107" s="2" t="s">
        <v>84</v>
      </c>
    </row>
    <row r="108" ht="15">
      <c r="A108" s="2" t="s">
        <v>80</v>
      </c>
    </row>
    <row r="109" ht="15">
      <c r="A109" t="s">
        <v>52</v>
      </c>
    </row>
    <row r="110" spans="1:4" ht="38.25">
      <c r="A110" s="5" t="s">
        <v>1</v>
      </c>
      <c r="B110" s="6" t="s">
        <v>98</v>
      </c>
      <c r="C110" s="6" t="s">
        <v>40</v>
      </c>
      <c r="D110" s="6" t="s">
        <v>79</v>
      </c>
    </row>
    <row r="111" spans="1:4" ht="15">
      <c r="A111" s="15"/>
      <c r="B111" s="8"/>
      <c r="C111" s="8"/>
      <c r="D111" s="8"/>
    </row>
    <row r="112" spans="1:4" ht="15">
      <c r="A112" s="16" t="s">
        <v>41</v>
      </c>
      <c r="B112" s="23">
        <v>8239.729054</v>
      </c>
      <c r="C112" s="23">
        <v>18.029820534825657</v>
      </c>
      <c r="D112" s="23">
        <v>6593.196426999999</v>
      </c>
    </row>
    <row r="113" spans="1:4" ht="15">
      <c r="A113" s="17"/>
      <c r="B113" s="23"/>
      <c r="C113" s="23"/>
      <c r="D113" s="23"/>
    </row>
    <row r="114" spans="1:4" ht="15">
      <c r="A114" s="16" t="s">
        <v>42</v>
      </c>
      <c r="B114" s="23">
        <v>3776.811091</v>
      </c>
      <c r="C114" s="23">
        <v>8.264255501412645</v>
      </c>
      <c r="D114" s="23">
        <v>3010.1133569999997</v>
      </c>
    </row>
    <row r="115" spans="1:4" ht="15">
      <c r="A115" s="17"/>
      <c r="B115" s="23"/>
      <c r="C115" s="23"/>
      <c r="D115" s="23"/>
    </row>
    <row r="116" spans="1:4" ht="15">
      <c r="A116" s="16" t="s">
        <v>43</v>
      </c>
      <c r="B116" s="23">
        <v>25174.072195999997</v>
      </c>
      <c r="C116" s="23">
        <v>55.084821460759706</v>
      </c>
      <c r="D116" s="23">
        <v>19394.116351</v>
      </c>
    </row>
    <row r="117" spans="1:4" ht="15">
      <c r="A117" s="17"/>
      <c r="B117" s="23"/>
      <c r="C117" s="23"/>
      <c r="D117" s="23"/>
    </row>
    <row r="118" spans="1:4" ht="15">
      <c r="A118" s="16" t="s">
        <v>44</v>
      </c>
      <c r="B118" s="23">
        <v>4753.849607</v>
      </c>
      <c r="C118" s="23">
        <v>10.40216913712142</v>
      </c>
      <c r="D118" s="23">
        <v>3410.162381</v>
      </c>
    </row>
    <row r="119" spans="1:4" ht="15">
      <c r="A119" s="17"/>
      <c r="B119" s="23"/>
      <c r="C119" s="23"/>
      <c r="D119" s="23"/>
    </row>
    <row r="120" spans="1:4" ht="15">
      <c r="A120" s="16" t="s">
        <v>45</v>
      </c>
      <c r="B120" s="23">
        <v>225.412426</v>
      </c>
      <c r="C120" s="23">
        <v>0.49323777037628663</v>
      </c>
      <c r="D120" s="23">
        <v>53.638183</v>
      </c>
    </row>
    <row r="121" spans="1:4" ht="15">
      <c r="A121" s="17"/>
      <c r="B121" s="23"/>
      <c r="C121" s="23"/>
      <c r="D121" s="23"/>
    </row>
    <row r="122" spans="1:4" ht="15">
      <c r="A122" s="16" t="s">
        <v>75</v>
      </c>
      <c r="B122" s="23">
        <v>3530.6861949999998</v>
      </c>
      <c r="C122" s="23">
        <v>7.725695595504282</v>
      </c>
      <c r="D122" s="23">
        <v>3652.8208250000002</v>
      </c>
    </row>
    <row r="123" spans="1:4" ht="15">
      <c r="A123" s="34"/>
      <c r="B123" s="35"/>
      <c r="C123" s="35"/>
      <c r="D123" s="35"/>
    </row>
    <row r="124" spans="1:4" ht="15">
      <c r="A124" s="18" t="s">
        <v>46</v>
      </c>
      <c r="B124" s="19">
        <v>45700.560569</v>
      </c>
      <c r="C124" s="19">
        <v>99.99999999999999</v>
      </c>
      <c r="D124" s="19">
        <v>36114.047524</v>
      </c>
    </row>
    <row r="125" spans="1:4" ht="32.25" customHeight="1">
      <c r="A125" s="124" t="s">
        <v>14</v>
      </c>
      <c r="B125" s="124"/>
      <c r="C125" s="124"/>
      <c r="D125" s="124"/>
    </row>
    <row r="126" spans="1:4" ht="21" customHeight="1">
      <c r="A126" s="122" t="s">
        <v>118</v>
      </c>
      <c r="B126" s="122"/>
      <c r="C126" s="122"/>
      <c r="D126" s="122"/>
    </row>
    <row r="127" spans="1:4" ht="18.75" customHeight="1">
      <c r="A127" s="122" t="s">
        <v>119</v>
      </c>
      <c r="B127" s="122"/>
      <c r="C127" s="122"/>
      <c r="D127" s="122"/>
    </row>
    <row r="128" spans="1:4" ht="19.5" customHeight="1">
      <c r="A128" s="122" t="s">
        <v>81</v>
      </c>
      <c r="B128" s="122"/>
      <c r="C128" s="122"/>
      <c r="D128" s="122"/>
    </row>
    <row r="129" spans="1:4" ht="15">
      <c r="A129" s="37"/>
      <c r="B129" s="37"/>
      <c r="C129" s="37"/>
      <c r="D129" s="40"/>
    </row>
    <row r="130" ht="15">
      <c r="A130" t="str">
        <f>A37</f>
        <v>FUENTE: Contaduría General de la Provincia y consultas al SIPAF</v>
      </c>
    </row>
    <row r="131" ht="15">
      <c r="A131" s="3" t="str">
        <f>A104</f>
        <v>Dirección General de Ingreos Públicos</v>
      </c>
    </row>
  </sheetData>
  <sheetProtection/>
  <mergeCells count="19">
    <mergeCell ref="A98:D98"/>
    <mergeCell ref="A99:D99"/>
    <mergeCell ref="A100:D100"/>
    <mergeCell ref="A128:D128"/>
    <mergeCell ref="A127:D127"/>
    <mergeCell ref="A102:D102"/>
    <mergeCell ref="A125:D125"/>
    <mergeCell ref="A126:D126"/>
    <mergeCell ref="A101:D101"/>
    <mergeCell ref="A31:D31"/>
    <mergeCell ref="A59:D59"/>
    <mergeCell ref="A34:D34"/>
    <mergeCell ref="A32:D32"/>
    <mergeCell ref="A33:D33"/>
    <mergeCell ref="A97:D97"/>
    <mergeCell ref="A35:D35"/>
    <mergeCell ref="A60:D60"/>
    <mergeCell ref="A61:D61"/>
    <mergeCell ref="A62:D62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2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36.57421875" style="0" customWidth="1"/>
    <col min="2" max="2" width="17.57421875" style="0" customWidth="1"/>
    <col min="3" max="3" width="13.42187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17</v>
      </c>
      <c r="B3" s="2"/>
    </row>
    <row r="4" spans="1:2" ht="15">
      <c r="A4" s="2" t="s">
        <v>120</v>
      </c>
      <c r="B4" s="2"/>
    </row>
    <row r="5" ht="15">
      <c r="A5" t="s">
        <v>52</v>
      </c>
    </row>
    <row r="6" spans="1:4" ht="25.5">
      <c r="A6" s="5" t="s">
        <v>1</v>
      </c>
      <c r="B6" s="6" t="s">
        <v>99</v>
      </c>
      <c r="C6" s="6" t="s">
        <v>51</v>
      </c>
      <c r="D6" s="6" t="s">
        <v>74</v>
      </c>
    </row>
    <row r="7" spans="1:4" ht="16.5" customHeight="1">
      <c r="A7" s="4" t="s">
        <v>47</v>
      </c>
      <c r="B7" s="23">
        <v>348.18689</v>
      </c>
      <c r="C7" s="23">
        <v>7.113330427558512</v>
      </c>
      <c r="D7" s="23">
        <v>466.616</v>
      </c>
    </row>
    <row r="8" spans="1:4" ht="16.5" customHeight="1">
      <c r="A8" s="4" t="s">
        <v>48</v>
      </c>
      <c r="B8" s="23">
        <v>1026.78088</v>
      </c>
      <c r="C8" s="23">
        <v>20.976756695633505</v>
      </c>
      <c r="D8" s="23">
        <v>827.434</v>
      </c>
    </row>
    <row r="9" spans="1:4" ht="16.5" customHeight="1">
      <c r="A9" s="4" t="s">
        <v>49</v>
      </c>
      <c r="B9" s="23">
        <v>1144.2411499999998</v>
      </c>
      <c r="C9" s="23">
        <v>23.37642692049532</v>
      </c>
      <c r="D9" s="23">
        <v>959.078</v>
      </c>
    </row>
    <row r="10" spans="1:4" ht="16.5" customHeight="1">
      <c r="A10" s="4" t="s">
        <v>124</v>
      </c>
      <c r="B10" s="23">
        <v>0</v>
      </c>
      <c r="C10" s="23"/>
      <c r="D10" s="23">
        <v>1.107</v>
      </c>
    </row>
    <row r="11" spans="1:4" ht="16.5" customHeight="1">
      <c r="A11" s="4" t="s">
        <v>50</v>
      </c>
      <c r="B11" s="23">
        <v>2146.9045800000004</v>
      </c>
      <c r="C11" s="23">
        <v>43.86047296030798</v>
      </c>
      <c r="D11" s="23">
        <v>1404.325</v>
      </c>
    </row>
    <row r="12" spans="1:4" ht="16.5" customHeight="1">
      <c r="A12" s="4" t="s">
        <v>100</v>
      </c>
      <c r="B12" s="23">
        <v>10.7</v>
      </c>
      <c r="C12" s="23">
        <v>0.21859707461954148</v>
      </c>
      <c r="D12" s="23">
        <v>0</v>
      </c>
    </row>
    <row r="13" spans="1:4" ht="16.5" customHeight="1" hidden="1">
      <c r="A13" s="4" t="s">
        <v>121</v>
      </c>
      <c r="B13" s="23">
        <v>0</v>
      </c>
      <c r="C13" s="23"/>
      <c r="D13" s="23">
        <v>0</v>
      </c>
    </row>
    <row r="14" spans="1:4" ht="16.5" customHeight="1">
      <c r="A14" s="4" t="s">
        <v>86</v>
      </c>
      <c r="B14" s="23">
        <v>171.71</v>
      </c>
      <c r="C14" s="23">
        <v>3.5079723068150903</v>
      </c>
      <c r="D14" s="23">
        <v>117.81007566</v>
      </c>
    </row>
    <row r="15" spans="1:4" ht="16.5" customHeight="1">
      <c r="A15" s="4" t="s">
        <v>95</v>
      </c>
      <c r="B15" s="23">
        <v>46.327</v>
      </c>
      <c r="C15" s="23">
        <v>0.9464436145700466</v>
      </c>
      <c r="D15" s="23">
        <v>119.92000000000002</v>
      </c>
    </row>
    <row r="16" spans="1:4" ht="15">
      <c r="A16" s="18" t="s">
        <v>46</v>
      </c>
      <c r="B16" s="19">
        <v>4894.8505000000005</v>
      </c>
      <c r="C16" s="39">
        <v>100</v>
      </c>
      <c r="D16" s="19">
        <v>3896.2900756599997</v>
      </c>
    </row>
    <row r="17" ht="15">
      <c r="A17" t="s">
        <v>122</v>
      </c>
    </row>
    <row r="18" ht="15">
      <c r="A18" t="s">
        <v>123</v>
      </c>
    </row>
    <row r="19" ht="15">
      <c r="A19" t="s">
        <v>87</v>
      </c>
    </row>
    <row r="21" ht="15">
      <c r="A21" t="s">
        <v>88</v>
      </c>
    </row>
    <row r="22" ht="15">
      <c r="A22" s="3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5.7109375" style="0" customWidth="1"/>
    <col min="2" max="2" width="11.140625" style="42" hidden="1" customWidth="1"/>
    <col min="3" max="3" width="48.7109375" style="0" customWidth="1"/>
    <col min="4" max="4" width="22.57421875" style="0" customWidth="1"/>
    <col min="5" max="5" width="4.28125" style="0" customWidth="1"/>
    <col min="6" max="6" width="23.8515625" style="0" customWidth="1"/>
    <col min="7" max="7" width="3.00390625" style="0" customWidth="1"/>
    <col min="8" max="8" width="20.7109375" style="0" customWidth="1"/>
    <col min="9" max="9" width="4.57421875" style="0" customWidth="1"/>
    <col min="10" max="11" width="21.7109375" style="0" customWidth="1"/>
    <col min="12" max="12" width="18.7109375" style="0" customWidth="1"/>
    <col min="13" max="13" width="16.7109375" style="0" customWidth="1"/>
  </cols>
  <sheetData>
    <row r="1" spans="1:10" ht="15" customHeight="1">
      <c r="A1" s="126" t="s">
        <v>125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.75">
      <c r="A2" s="126" t="s">
        <v>126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5">
      <c r="A3" s="127" t="s">
        <v>127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15">
      <c r="A4" s="128" t="s">
        <v>128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5">
      <c r="A5" s="128" t="s">
        <v>129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15.75" thickBot="1">
      <c r="A6" s="43"/>
      <c r="B6" s="44"/>
      <c r="C6" s="43"/>
      <c r="D6" s="43"/>
      <c r="E6" s="43"/>
      <c r="F6" s="43"/>
      <c r="G6" s="43"/>
      <c r="H6" s="43"/>
      <c r="I6" s="43"/>
      <c r="J6" s="43"/>
    </row>
    <row r="7" spans="1:10" ht="15.75" thickTop="1">
      <c r="A7" s="45"/>
      <c r="B7" s="46"/>
      <c r="C7" s="47"/>
      <c r="D7" s="45"/>
      <c r="E7" s="48"/>
      <c r="F7" s="49"/>
      <c r="G7" s="48"/>
      <c r="H7" s="45"/>
      <c r="I7" s="47"/>
      <c r="J7" s="50"/>
    </row>
    <row r="8" spans="1:10" ht="15">
      <c r="A8" s="51"/>
      <c r="B8" s="52"/>
      <c r="C8" s="53" t="s">
        <v>1</v>
      </c>
      <c r="D8" s="129" t="s">
        <v>130</v>
      </c>
      <c r="E8" s="129"/>
      <c r="F8" s="129" t="s">
        <v>131</v>
      </c>
      <c r="G8" s="129"/>
      <c r="H8" s="130" t="s">
        <v>132</v>
      </c>
      <c r="I8" s="130"/>
      <c r="J8" s="54" t="s">
        <v>46</v>
      </c>
    </row>
    <row r="9" spans="1:10" ht="15">
      <c r="A9" s="51"/>
      <c r="B9" s="52"/>
      <c r="C9" s="53"/>
      <c r="D9" s="129" t="s">
        <v>133</v>
      </c>
      <c r="E9" s="129"/>
      <c r="F9" s="129" t="s">
        <v>134</v>
      </c>
      <c r="G9" s="129"/>
      <c r="H9" s="130" t="s">
        <v>135</v>
      </c>
      <c r="I9" s="130"/>
      <c r="J9" s="54"/>
    </row>
    <row r="10" spans="1:10" ht="15.75" thickBot="1">
      <c r="A10" s="55"/>
      <c r="B10" s="56"/>
      <c r="C10" s="57"/>
      <c r="D10" s="55"/>
      <c r="E10" s="58"/>
      <c r="F10" s="55"/>
      <c r="G10" s="58"/>
      <c r="H10" s="55"/>
      <c r="I10" s="57"/>
      <c r="J10" s="59"/>
    </row>
    <row r="11" spans="1:10" ht="15.75" thickTop="1">
      <c r="A11" s="60"/>
      <c r="B11" s="61"/>
      <c r="C11" s="60"/>
      <c r="D11" s="60"/>
      <c r="E11" s="60"/>
      <c r="F11" s="60" t="s">
        <v>78</v>
      </c>
      <c r="G11" s="60"/>
      <c r="H11" s="60"/>
      <c r="I11" s="60"/>
      <c r="J11" s="60"/>
    </row>
    <row r="12" spans="1:10" ht="15">
      <c r="A12" s="62" t="s">
        <v>136</v>
      </c>
      <c r="B12" s="63"/>
      <c r="C12" s="62" t="s">
        <v>137</v>
      </c>
      <c r="D12" s="64">
        <v>32346420992.49</v>
      </c>
      <c r="E12" s="64"/>
      <c r="F12" s="64">
        <v>3194884484.62</v>
      </c>
      <c r="G12" s="64"/>
      <c r="H12" s="64">
        <v>6236058197.61</v>
      </c>
      <c r="I12" s="64"/>
      <c r="J12" s="64">
        <v>41777363674.72</v>
      </c>
    </row>
    <row r="13" spans="1:10" ht="15">
      <c r="A13" s="62"/>
      <c r="B13" s="63"/>
      <c r="C13" s="62"/>
      <c r="D13" s="65" t="s">
        <v>138</v>
      </c>
      <c r="E13" s="65"/>
      <c r="F13" s="65" t="s">
        <v>138</v>
      </c>
      <c r="G13" s="65"/>
      <c r="H13" s="65" t="s">
        <v>138</v>
      </c>
      <c r="I13" s="65"/>
      <c r="J13" s="65" t="s">
        <v>138</v>
      </c>
    </row>
    <row r="14" spans="1:10" ht="15">
      <c r="A14" s="62"/>
      <c r="B14" s="66" t="s">
        <v>139</v>
      </c>
      <c r="C14" s="62" t="s">
        <v>139</v>
      </c>
      <c r="D14" s="67">
        <v>30080386112.68</v>
      </c>
      <c r="E14" s="68"/>
      <c r="F14" s="67">
        <v>331475878.1</v>
      </c>
      <c r="G14" s="67" t="s">
        <v>78</v>
      </c>
      <c r="H14" s="67">
        <v>226686750.34</v>
      </c>
      <c r="I14" s="64" t="s">
        <v>78</v>
      </c>
      <c r="J14" s="64">
        <v>30638548741.12</v>
      </c>
    </row>
    <row r="15" spans="1:10" ht="15">
      <c r="A15" s="62"/>
      <c r="B15" s="66" t="s">
        <v>140</v>
      </c>
      <c r="C15" s="62" t="s">
        <v>141</v>
      </c>
      <c r="D15" s="67">
        <v>2726962.74</v>
      </c>
      <c r="E15" s="68"/>
      <c r="F15" s="67">
        <v>0</v>
      </c>
      <c r="G15" s="67" t="s">
        <v>78</v>
      </c>
      <c r="H15" s="67">
        <v>5918156628.87</v>
      </c>
      <c r="I15" s="64"/>
      <c r="J15" s="64">
        <v>5920883591.61</v>
      </c>
    </row>
    <row r="16" spans="1:10" ht="15">
      <c r="A16" s="62"/>
      <c r="B16" s="66" t="s">
        <v>142</v>
      </c>
      <c r="C16" s="62" t="s">
        <v>143</v>
      </c>
      <c r="D16" s="67">
        <v>190812055.97</v>
      </c>
      <c r="E16" s="68"/>
      <c r="F16" s="67">
        <v>2285138683.47</v>
      </c>
      <c r="G16" s="67" t="s">
        <v>78</v>
      </c>
      <c r="H16" s="67">
        <v>32662705.87</v>
      </c>
      <c r="I16" s="64"/>
      <c r="J16" s="64">
        <v>2508613445.3099995</v>
      </c>
    </row>
    <row r="17" spans="1:10" ht="15">
      <c r="A17" s="62"/>
      <c r="B17" s="66" t="s">
        <v>144</v>
      </c>
      <c r="C17" s="62" t="s">
        <v>144</v>
      </c>
      <c r="D17" s="67">
        <v>2072495861.1</v>
      </c>
      <c r="E17" s="68"/>
      <c r="F17" s="67">
        <v>578269923.05</v>
      </c>
      <c r="G17" s="67" t="s">
        <v>78</v>
      </c>
      <c r="H17" s="67">
        <v>58552112.53</v>
      </c>
      <c r="I17" s="64"/>
      <c r="J17" s="64">
        <v>2709317896.68</v>
      </c>
    </row>
    <row r="18" spans="1:10" ht="15">
      <c r="A18" s="62"/>
      <c r="B18" s="66"/>
      <c r="C18" s="62"/>
      <c r="D18" s="64" t="s">
        <v>78</v>
      </c>
      <c r="E18" s="64"/>
      <c r="F18" s="64" t="s">
        <v>78</v>
      </c>
      <c r="G18" s="64"/>
      <c r="H18" s="64" t="s">
        <v>78</v>
      </c>
      <c r="I18" s="64"/>
      <c r="J18" s="64"/>
    </row>
    <row r="19" spans="1:10" ht="15">
      <c r="A19" s="62" t="s">
        <v>145</v>
      </c>
      <c r="B19" s="66"/>
      <c r="C19" s="62" t="s">
        <v>19</v>
      </c>
      <c r="D19" s="69">
        <v>25539392710.07</v>
      </c>
      <c r="E19" s="69" t="s">
        <v>78</v>
      </c>
      <c r="F19" s="69">
        <v>2897271427.44</v>
      </c>
      <c r="G19" s="69"/>
      <c r="H19" s="69">
        <v>9676996368.85</v>
      </c>
      <c r="I19" s="69"/>
      <c r="J19" s="69">
        <v>38113660506.36</v>
      </c>
    </row>
    <row r="20" spans="1:10" ht="15">
      <c r="A20" s="62"/>
      <c r="B20" s="66"/>
      <c r="C20" s="62"/>
      <c r="D20" s="65" t="s">
        <v>146</v>
      </c>
      <c r="E20" s="65"/>
      <c r="F20" s="65" t="s">
        <v>138</v>
      </c>
      <c r="G20" s="65"/>
      <c r="H20" s="65" t="s">
        <v>138</v>
      </c>
      <c r="I20" s="65"/>
      <c r="J20" s="65" t="s">
        <v>138</v>
      </c>
    </row>
    <row r="21" spans="1:10" ht="15">
      <c r="A21" s="62"/>
      <c r="B21" s="66" t="s">
        <v>147</v>
      </c>
      <c r="C21" s="62" t="s">
        <v>147</v>
      </c>
      <c r="D21" s="67">
        <v>15361735784.61</v>
      </c>
      <c r="E21" s="68"/>
      <c r="F21" s="67">
        <v>444156153.67</v>
      </c>
      <c r="G21" s="67" t="s">
        <v>78</v>
      </c>
      <c r="H21" s="67">
        <v>101261882.64</v>
      </c>
      <c r="I21" s="69"/>
      <c r="J21" s="64">
        <v>15907153820.92</v>
      </c>
    </row>
    <row r="22" spans="1:10" ht="15">
      <c r="A22" s="62"/>
      <c r="B22" s="66" t="s">
        <v>148</v>
      </c>
      <c r="C22" s="62" t="s">
        <v>148</v>
      </c>
      <c r="D22" s="67">
        <v>2217229113.78</v>
      </c>
      <c r="E22" s="68"/>
      <c r="F22" s="67">
        <v>809384947.85</v>
      </c>
      <c r="G22" s="67" t="s">
        <v>78</v>
      </c>
      <c r="H22" s="67">
        <v>3010829309.75</v>
      </c>
      <c r="I22" s="69"/>
      <c r="J22" s="64">
        <v>6037443371.38</v>
      </c>
    </row>
    <row r="23" spans="1:10" ht="15">
      <c r="A23" s="62"/>
      <c r="B23" s="66" t="s">
        <v>149</v>
      </c>
      <c r="C23" s="62" t="s">
        <v>150</v>
      </c>
      <c r="D23" s="67">
        <v>225412426.27</v>
      </c>
      <c r="E23" s="68"/>
      <c r="F23" s="67">
        <v>0</v>
      </c>
      <c r="G23" s="67" t="s">
        <v>78</v>
      </c>
      <c r="H23" s="67">
        <v>0</v>
      </c>
      <c r="I23" s="69"/>
      <c r="J23" s="64">
        <v>225412426.27</v>
      </c>
    </row>
    <row r="24" spans="1:10" ht="15">
      <c r="A24" s="62"/>
      <c r="B24" s="66" t="s">
        <v>151</v>
      </c>
      <c r="C24" s="62" t="s">
        <v>152</v>
      </c>
      <c r="D24" s="67">
        <v>335297345.49</v>
      </c>
      <c r="E24" s="68"/>
      <c r="F24" s="67">
        <v>0</v>
      </c>
      <c r="G24" s="67" t="s">
        <v>78</v>
      </c>
      <c r="H24" s="67">
        <v>6564521176.46</v>
      </c>
      <c r="I24" s="69"/>
      <c r="J24" s="64">
        <v>6899818521.95</v>
      </c>
    </row>
    <row r="25" spans="1:10" ht="15">
      <c r="A25" s="62"/>
      <c r="B25" s="66" t="s">
        <v>153</v>
      </c>
      <c r="C25" s="62" t="s">
        <v>153</v>
      </c>
      <c r="D25" s="67">
        <v>0</v>
      </c>
      <c r="E25" s="68"/>
      <c r="F25" s="67">
        <v>1579093598.63</v>
      </c>
      <c r="G25" s="67" t="s">
        <v>78</v>
      </c>
      <c r="H25" s="67">
        <v>0</v>
      </c>
      <c r="I25" s="69"/>
      <c r="J25" s="64">
        <v>1579093598.63</v>
      </c>
    </row>
    <row r="26" spans="1:10" ht="15">
      <c r="A26" s="62"/>
      <c r="B26" s="66" t="s">
        <v>154</v>
      </c>
      <c r="C26" s="62" t="s">
        <v>155</v>
      </c>
      <c r="D26" s="67">
        <v>7399718039.92</v>
      </c>
      <c r="E26" s="68"/>
      <c r="F26" s="67">
        <v>64636727.29</v>
      </c>
      <c r="G26" s="67" t="s">
        <v>78</v>
      </c>
      <c r="H26" s="67">
        <v>384000</v>
      </c>
      <c r="I26" s="69"/>
      <c r="J26" s="64">
        <v>7464738767.21</v>
      </c>
    </row>
    <row r="27" spans="1:10" ht="15">
      <c r="A27" s="62"/>
      <c r="B27" s="66"/>
      <c r="C27" s="62"/>
      <c r="D27" s="69"/>
      <c r="E27" s="69"/>
      <c r="F27" s="69" t="s">
        <v>156</v>
      </c>
      <c r="G27" s="69"/>
      <c r="H27" s="69"/>
      <c r="I27" s="69"/>
      <c r="J27" s="69"/>
    </row>
    <row r="28" spans="1:10" ht="15">
      <c r="A28" s="62" t="s">
        <v>157</v>
      </c>
      <c r="B28" s="66"/>
      <c r="C28" s="62" t="s">
        <v>158</v>
      </c>
      <c r="D28" s="69" t="s">
        <v>78</v>
      </c>
      <c r="E28" s="69"/>
      <c r="F28" s="69"/>
      <c r="G28" s="69"/>
      <c r="H28" s="69"/>
      <c r="I28" s="69"/>
      <c r="J28" s="69"/>
    </row>
    <row r="29" spans="1:10" ht="15">
      <c r="A29" s="62" t="s">
        <v>78</v>
      </c>
      <c r="B29" s="66"/>
      <c r="C29" s="62" t="s">
        <v>159</v>
      </c>
      <c r="D29" s="70">
        <v>6807028282.420002</v>
      </c>
      <c r="E29" s="70"/>
      <c r="F29" s="70">
        <v>297613057.1799998</v>
      </c>
      <c r="G29" s="70"/>
      <c r="H29" s="70">
        <v>-3440938171.2400007</v>
      </c>
      <c r="I29" s="70"/>
      <c r="J29" s="70">
        <v>3663703168.3600016</v>
      </c>
    </row>
    <row r="30" spans="1:10" ht="15">
      <c r="A30" s="62"/>
      <c r="B30" s="66"/>
      <c r="C30" s="62"/>
      <c r="D30" s="69"/>
      <c r="E30" s="69"/>
      <c r="F30" s="69"/>
      <c r="G30" s="69"/>
      <c r="H30" s="69"/>
      <c r="I30" s="69"/>
      <c r="J30" s="69"/>
    </row>
    <row r="31" spans="1:10" ht="15">
      <c r="A31" s="62" t="s">
        <v>160</v>
      </c>
      <c r="B31" s="66" t="s">
        <v>161</v>
      </c>
      <c r="C31" s="62" t="s">
        <v>161</v>
      </c>
      <c r="D31" s="67">
        <v>675690130.84</v>
      </c>
      <c r="E31" s="68"/>
      <c r="F31" s="67">
        <v>134968064</v>
      </c>
      <c r="G31" s="67" t="s">
        <v>78</v>
      </c>
      <c r="H31" s="67">
        <v>0</v>
      </c>
      <c r="I31" s="69"/>
      <c r="J31" s="69">
        <v>810658194.84</v>
      </c>
    </row>
    <row r="32" spans="1:10" ht="6" customHeight="1">
      <c r="A32" s="62"/>
      <c r="B32" s="66"/>
      <c r="C32" s="62"/>
      <c r="D32" s="65" t="s">
        <v>146</v>
      </c>
      <c r="E32" s="65"/>
      <c r="F32" s="65" t="s">
        <v>138</v>
      </c>
      <c r="G32" s="65"/>
      <c r="H32" s="65" t="s">
        <v>138</v>
      </c>
      <c r="I32" s="65"/>
      <c r="J32" s="65" t="s">
        <v>138</v>
      </c>
    </row>
    <row r="33" spans="1:10" ht="7.5" customHeight="1">
      <c r="A33" s="62"/>
      <c r="B33" s="66"/>
      <c r="C33" s="62"/>
      <c r="D33" s="69"/>
      <c r="E33" s="69"/>
      <c r="F33" s="69"/>
      <c r="G33" s="69"/>
      <c r="H33" s="69"/>
      <c r="I33" s="69"/>
      <c r="J33" s="69"/>
    </row>
    <row r="34" spans="1:10" ht="15">
      <c r="A34" s="62" t="s">
        <v>162</v>
      </c>
      <c r="B34" s="66"/>
      <c r="C34" s="62" t="s">
        <v>33</v>
      </c>
      <c r="D34" s="69">
        <v>2351915695.69</v>
      </c>
      <c r="E34" s="69"/>
      <c r="F34" s="69">
        <v>1703326568.71</v>
      </c>
      <c r="G34" s="69"/>
      <c r="H34" s="69">
        <v>971606.53</v>
      </c>
      <c r="I34" s="69"/>
      <c r="J34" s="69">
        <v>4056213870.9300003</v>
      </c>
    </row>
    <row r="35" spans="1:10" ht="15">
      <c r="A35" s="62"/>
      <c r="B35" s="66"/>
      <c r="C35" s="62"/>
      <c r="D35" s="65" t="s">
        <v>146</v>
      </c>
      <c r="E35" s="65"/>
      <c r="F35" s="65" t="s">
        <v>138</v>
      </c>
      <c r="G35" s="65"/>
      <c r="H35" s="65" t="s">
        <v>138</v>
      </c>
      <c r="I35" s="65"/>
      <c r="J35" s="65" t="s">
        <v>138</v>
      </c>
    </row>
    <row r="36" spans="1:10" ht="15">
      <c r="A36" s="62"/>
      <c r="B36" s="66" t="s">
        <v>163</v>
      </c>
      <c r="C36" s="62" t="s">
        <v>164</v>
      </c>
      <c r="D36" s="67">
        <v>1850147078.32</v>
      </c>
      <c r="E36" s="68"/>
      <c r="F36" s="67">
        <v>1541772346.31</v>
      </c>
      <c r="G36" s="67" t="s">
        <v>78</v>
      </c>
      <c r="H36" s="67">
        <v>971606.53</v>
      </c>
      <c r="I36" s="69"/>
      <c r="J36" s="64">
        <v>3392891031.1600003</v>
      </c>
    </row>
    <row r="37" spans="1:10" ht="15">
      <c r="A37" s="62"/>
      <c r="B37" s="66" t="s">
        <v>165</v>
      </c>
      <c r="C37" s="62" t="s">
        <v>166</v>
      </c>
      <c r="D37" s="67">
        <v>451070676.78</v>
      </c>
      <c r="E37" s="68"/>
      <c r="F37" s="67">
        <v>119997329.88</v>
      </c>
      <c r="G37" s="67" t="s">
        <v>78</v>
      </c>
      <c r="H37" s="67">
        <v>0</v>
      </c>
      <c r="I37" s="69"/>
      <c r="J37" s="64">
        <v>571068006.66</v>
      </c>
    </row>
    <row r="38" spans="1:10" ht="15">
      <c r="A38" s="62"/>
      <c r="B38" s="66" t="s">
        <v>167</v>
      </c>
      <c r="C38" s="62" t="s">
        <v>168</v>
      </c>
      <c r="D38" s="67">
        <v>50697940.59</v>
      </c>
      <c r="E38" s="68"/>
      <c r="F38" s="67">
        <v>41556892.52</v>
      </c>
      <c r="G38" s="67" t="s">
        <v>78</v>
      </c>
      <c r="H38" s="67">
        <v>0</v>
      </c>
      <c r="I38" s="69"/>
      <c r="J38" s="64">
        <v>92254833.11000001</v>
      </c>
    </row>
    <row r="39" spans="1:10" ht="15">
      <c r="A39" s="62"/>
      <c r="B39" s="66"/>
      <c r="C39" s="62"/>
      <c r="D39" s="69"/>
      <c r="E39" s="69"/>
      <c r="F39" s="69"/>
      <c r="G39" s="69"/>
      <c r="H39" s="69"/>
      <c r="I39" s="69"/>
      <c r="J39" s="69"/>
    </row>
    <row r="40" spans="1:10" ht="15">
      <c r="A40" s="62" t="s">
        <v>169</v>
      </c>
      <c r="B40" s="66"/>
      <c r="C40" s="62" t="s">
        <v>170</v>
      </c>
      <c r="D40" s="70">
        <v>33022111123.33</v>
      </c>
      <c r="E40" s="70"/>
      <c r="F40" s="70">
        <v>3329852548.62</v>
      </c>
      <c r="G40" s="70"/>
      <c r="H40" s="70">
        <v>6236058197.61</v>
      </c>
      <c r="I40" s="70"/>
      <c r="J40" s="71">
        <v>42588021869.560005</v>
      </c>
    </row>
    <row r="41" spans="1:10" ht="15">
      <c r="A41" s="62" t="s">
        <v>171</v>
      </c>
      <c r="B41" s="66"/>
      <c r="C41" s="62" t="s">
        <v>172</v>
      </c>
      <c r="D41" s="70">
        <v>27891308405.76</v>
      </c>
      <c r="E41" s="70"/>
      <c r="F41" s="70">
        <v>4600597996.15</v>
      </c>
      <c r="G41" s="70"/>
      <c r="H41" s="70">
        <v>9677967975.380001</v>
      </c>
      <c r="I41" s="70"/>
      <c r="J41" s="71">
        <v>42169874377.28999</v>
      </c>
    </row>
    <row r="42" spans="1:10" ht="9.75" customHeight="1">
      <c r="A42" s="62"/>
      <c r="B42" s="66"/>
      <c r="C42" s="62"/>
      <c r="D42" s="69"/>
      <c r="E42" s="69"/>
      <c r="F42" s="69"/>
      <c r="G42" s="69"/>
      <c r="H42" s="69"/>
      <c r="I42" s="69"/>
      <c r="J42" s="69"/>
    </row>
    <row r="43" spans="1:10" ht="15">
      <c r="A43" s="62" t="s">
        <v>173</v>
      </c>
      <c r="B43" s="66"/>
      <c r="C43" s="62" t="s">
        <v>174</v>
      </c>
      <c r="D43" s="64"/>
      <c r="E43" s="64"/>
      <c r="F43" s="64"/>
      <c r="G43" s="64"/>
      <c r="H43" s="64"/>
      <c r="I43" s="64"/>
      <c r="J43" s="64"/>
    </row>
    <row r="44" spans="1:13" ht="15">
      <c r="A44" s="62"/>
      <c r="B44" s="66"/>
      <c r="C44" s="62" t="s">
        <v>175</v>
      </c>
      <c r="D44" s="70">
        <v>5130802717.5700035</v>
      </c>
      <c r="E44" s="70"/>
      <c r="F44" s="70">
        <v>-1270745447.5299997</v>
      </c>
      <c r="G44" s="70"/>
      <c r="H44" s="70">
        <v>-3441909777.7700014</v>
      </c>
      <c r="I44" s="70"/>
      <c r="J44" s="70">
        <v>418147492.27000237</v>
      </c>
      <c r="M44" s="72"/>
    </row>
    <row r="45" spans="1:10" ht="15">
      <c r="A45" s="62"/>
      <c r="B45" s="66"/>
      <c r="C45" s="62"/>
      <c r="D45" s="69"/>
      <c r="E45" s="69"/>
      <c r="F45" s="69"/>
      <c r="G45" s="69"/>
      <c r="H45" s="69"/>
      <c r="I45" s="69"/>
      <c r="J45" s="69"/>
    </row>
    <row r="46" spans="1:13" ht="15">
      <c r="A46" s="62" t="s">
        <v>176</v>
      </c>
      <c r="B46" s="66" t="s">
        <v>177</v>
      </c>
      <c r="C46" s="62" t="s">
        <v>177</v>
      </c>
      <c r="D46" s="67">
        <v>241960749.21</v>
      </c>
      <c r="E46" s="68"/>
      <c r="F46" s="67">
        <v>1331801779.45</v>
      </c>
      <c r="G46" s="67" t="s">
        <v>78</v>
      </c>
      <c r="H46" s="67">
        <v>749954000</v>
      </c>
      <c r="I46" s="69"/>
      <c r="J46" s="69">
        <v>2323716528.66</v>
      </c>
      <c r="M46" s="72"/>
    </row>
    <row r="47" spans="1:10" ht="9" customHeight="1">
      <c r="A47" s="62"/>
      <c r="B47" s="66"/>
      <c r="C47" s="62"/>
      <c r="D47" s="73" t="s">
        <v>146</v>
      </c>
      <c r="E47" s="73"/>
      <c r="F47" s="73" t="s">
        <v>138</v>
      </c>
      <c r="G47" s="73"/>
      <c r="H47" s="73" t="s">
        <v>138</v>
      </c>
      <c r="I47" s="65"/>
      <c r="J47" s="65" t="s">
        <v>138</v>
      </c>
    </row>
    <row r="48" spans="1:13" ht="15">
      <c r="A48" s="62" t="s">
        <v>178</v>
      </c>
      <c r="B48" s="66" t="s">
        <v>179</v>
      </c>
      <c r="C48" s="62" t="s">
        <v>179</v>
      </c>
      <c r="D48" s="67">
        <v>3020318162.01</v>
      </c>
      <c r="E48" s="68"/>
      <c r="F48" s="67">
        <v>369200104.68</v>
      </c>
      <c r="G48" s="67" t="s">
        <v>78</v>
      </c>
      <c r="H48" s="67">
        <v>0</v>
      </c>
      <c r="I48" s="64"/>
      <c r="J48" s="64">
        <v>3389518266.69</v>
      </c>
      <c r="L48" s="32"/>
      <c r="M48" s="72"/>
    </row>
    <row r="49" spans="1:10" ht="7.5" customHeight="1">
      <c r="A49" s="62"/>
      <c r="B49" s="66"/>
      <c r="C49" s="62"/>
      <c r="D49" s="65" t="s">
        <v>146</v>
      </c>
      <c r="E49" s="65"/>
      <c r="F49" s="65" t="s">
        <v>138</v>
      </c>
      <c r="G49" s="65"/>
      <c r="H49" s="65" t="s">
        <v>138</v>
      </c>
      <c r="I49" s="65"/>
      <c r="J49" s="65" t="s">
        <v>138</v>
      </c>
    </row>
    <row r="50" spans="1:13" s="77" customFormat="1" ht="19.5" customHeight="1" thickBot="1">
      <c r="A50" s="74" t="s">
        <v>180</v>
      </c>
      <c r="B50" s="75"/>
      <c r="C50" s="74" t="s">
        <v>181</v>
      </c>
      <c r="D50" s="76">
        <v>2352445304.7700033</v>
      </c>
      <c r="E50" s="76"/>
      <c r="F50" s="76">
        <v>-308143772.7599997</v>
      </c>
      <c r="G50" s="76"/>
      <c r="H50" s="76">
        <v>-2691955777.7700014</v>
      </c>
      <c r="I50" s="76"/>
      <c r="J50" s="76">
        <v>-647654245.7599978</v>
      </c>
      <c r="M50" s="78"/>
    </row>
    <row r="51" spans="1:10" ht="7.5" customHeight="1">
      <c r="A51" s="62"/>
      <c r="B51" s="63"/>
      <c r="C51" s="62"/>
      <c r="D51" s="69"/>
      <c r="E51" s="69"/>
      <c r="F51" s="69"/>
      <c r="G51" s="69"/>
      <c r="H51" s="69"/>
      <c r="I51" s="69"/>
      <c r="J51" s="69"/>
    </row>
    <row r="52" spans="1:10" ht="15">
      <c r="A52" s="63" t="s">
        <v>182</v>
      </c>
      <c r="B52" s="63"/>
      <c r="C52" s="63" t="s">
        <v>183</v>
      </c>
      <c r="D52" s="79">
        <v>14143721895.05</v>
      </c>
      <c r="E52" s="79"/>
      <c r="F52" s="79">
        <v>1656301597.11</v>
      </c>
      <c r="G52" s="79"/>
      <c r="H52" s="79">
        <v>2945273268.489999</v>
      </c>
      <c r="I52" s="79"/>
      <c r="J52" s="79">
        <v>18745296760.649998</v>
      </c>
    </row>
    <row r="53" spans="1:10" ht="15">
      <c r="A53" s="63"/>
      <c r="B53" s="63"/>
      <c r="C53" s="63"/>
      <c r="D53" s="80" t="s">
        <v>146</v>
      </c>
      <c r="E53" s="80"/>
      <c r="F53" s="80" t="s">
        <v>146</v>
      </c>
      <c r="G53" s="80"/>
      <c r="H53" s="80" t="s">
        <v>146</v>
      </c>
      <c r="I53" s="80"/>
      <c r="J53" s="80" t="s">
        <v>138</v>
      </c>
    </row>
    <row r="54" spans="1:10" ht="15">
      <c r="A54" s="63"/>
      <c r="B54" s="63"/>
      <c r="C54" s="63" t="s">
        <v>184</v>
      </c>
      <c r="D54" s="79">
        <v>4998124834.86</v>
      </c>
      <c r="E54" s="79"/>
      <c r="F54" s="79">
        <v>65460202.2</v>
      </c>
      <c r="G54" s="79"/>
      <c r="H54" s="79">
        <v>0</v>
      </c>
      <c r="I54" s="79"/>
      <c r="J54" s="81">
        <v>5063585037.059999</v>
      </c>
    </row>
    <row r="55" spans="1:10" ht="15">
      <c r="A55" s="63"/>
      <c r="B55" s="63"/>
      <c r="C55" s="82" t="s">
        <v>185</v>
      </c>
      <c r="D55" s="79">
        <v>4998124834.86</v>
      </c>
      <c r="E55" s="83"/>
      <c r="F55" s="79">
        <v>65460202.2</v>
      </c>
      <c r="G55" s="79" t="s">
        <v>78</v>
      </c>
      <c r="H55" s="79">
        <v>0</v>
      </c>
      <c r="I55" s="79"/>
      <c r="J55" s="81">
        <v>5063585037.059999</v>
      </c>
    </row>
    <row r="56" spans="1:10" ht="15">
      <c r="A56" s="63"/>
      <c r="B56" s="66" t="s">
        <v>186</v>
      </c>
      <c r="C56" s="84" t="s">
        <v>187</v>
      </c>
      <c r="D56" s="79">
        <v>4832537629.54</v>
      </c>
      <c r="E56" s="83"/>
      <c r="F56" s="79">
        <v>0</v>
      </c>
      <c r="G56" s="79" t="s">
        <v>78</v>
      </c>
      <c r="H56" s="79">
        <v>0</v>
      </c>
      <c r="I56" s="79"/>
      <c r="J56" s="81">
        <v>4832537629.54</v>
      </c>
    </row>
    <row r="57" spans="1:10" ht="15">
      <c r="A57" s="63"/>
      <c r="B57" s="66" t="s">
        <v>188</v>
      </c>
      <c r="C57" s="84" t="s">
        <v>189</v>
      </c>
      <c r="D57" s="79">
        <v>127886052.11</v>
      </c>
      <c r="E57" s="79"/>
      <c r="F57" s="79">
        <v>0</v>
      </c>
      <c r="G57" s="79"/>
      <c r="H57" s="79">
        <v>0</v>
      </c>
      <c r="I57" s="79"/>
      <c r="J57" s="81">
        <v>127886052.11</v>
      </c>
    </row>
    <row r="58" spans="1:10" ht="15">
      <c r="A58" s="63"/>
      <c r="B58" s="66" t="s">
        <v>190</v>
      </c>
      <c r="C58" s="84" t="s">
        <v>191</v>
      </c>
      <c r="D58" s="79">
        <v>37701153.21</v>
      </c>
      <c r="E58" s="79"/>
      <c r="F58" s="79">
        <v>65460202.2</v>
      </c>
      <c r="G58" s="79"/>
      <c r="H58" s="79">
        <v>0</v>
      </c>
      <c r="I58" s="79"/>
      <c r="J58" s="81">
        <v>103161355.41</v>
      </c>
    </row>
    <row r="59" spans="1:10" ht="6.75" customHeight="1">
      <c r="A59" s="63"/>
      <c r="B59" s="63"/>
      <c r="C59" s="84"/>
      <c r="D59" s="79"/>
      <c r="E59" s="83"/>
      <c r="F59" s="79"/>
      <c r="G59" s="79"/>
      <c r="H59" s="79"/>
      <c r="I59" s="79"/>
      <c r="J59" s="81"/>
    </row>
    <row r="60" spans="1:10" ht="15">
      <c r="A60" s="63"/>
      <c r="B60" s="63"/>
      <c r="C60" s="63" t="s">
        <v>192</v>
      </c>
      <c r="D60" s="79">
        <v>9145597060.189999</v>
      </c>
      <c r="E60" s="79"/>
      <c r="F60" s="79">
        <v>1590841394.9099998</v>
      </c>
      <c r="G60" s="79"/>
      <c r="H60" s="79">
        <v>2945273268.489999</v>
      </c>
      <c r="I60" s="79"/>
      <c r="J60" s="81">
        <v>13681711723.589996</v>
      </c>
    </row>
    <row r="61" spans="1:11" ht="15">
      <c r="A61" s="63"/>
      <c r="B61" s="82" t="s">
        <v>193</v>
      </c>
      <c r="C61" s="82" t="s">
        <v>193</v>
      </c>
      <c r="D61" s="79">
        <v>8931573541.64</v>
      </c>
      <c r="E61" s="81" t="s">
        <v>78</v>
      </c>
      <c r="F61" s="79">
        <v>1590841394.9099998</v>
      </c>
      <c r="G61" s="81"/>
      <c r="H61" s="79">
        <v>2945273268.489999</v>
      </c>
      <c r="I61" s="81"/>
      <c r="J61" s="81">
        <v>13467688205.039997</v>
      </c>
      <c r="K61" s="32" t="s">
        <v>78</v>
      </c>
    </row>
    <row r="62" spans="1:10" ht="15">
      <c r="A62" s="63"/>
      <c r="B62" s="66" t="s">
        <v>194</v>
      </c>
      <c r="C62" s="82" t="s">
        <v>195</v>
      </c>
      <c r="D62" s="79">
        <v>214023518.55</v>
      </c>
      <c r="E62" s="80"/>
      <c r="F62" s="79">
        <v>0</v>
      </c>
      <c r="G62" s="80"/>
      <c r="H62" s="79">
        <v>0</v>
      </c>
      <c r="I62" s="80"/>
      <c r="J62" s="81">
        <v>214023518.55</v>
      </c>
    </row>
    <row r="63" spans="1:10" ht="15">
      <c r="A63" s="63"/>
      <c r="B63" s="63"/>
      <c r="C63" s="63"/>
      <c r="D63" s="79"/>
      <c r="E63" s="83"/>
      <c r="F63" s="79"/>
      <c r="G63" s="79" t="s">
        <v>78</v>
      </c>
      <c r="H63" s="79"/>
      <c r="I63" s="79"/>
      <c r="J63" s="81"/>
    </row>
    <row r="64" spans="1:10" ht="15">
      <c r="A64" s="63" t="s">
        <v>196</v>
      </c>
      <c r="B64" s="63"/>
      <c r="C64" s="63" t="s">
        <v>197</v>
      </c>
      <c r="D64" s="79">
        <v>16496167199.819996</v>
      </c>
      <c r="E64" s="83"/>
      <c r="F64" s="79">
        <v>1597013327.9799995</v>
      </c>
      <c r="G64" s="79" t="s">
        <v>78</v>
      </c>
      <c r="H64" s="79">
        <v>253317490.7199993</v>
      </c>
      <c r="I64" s="79"/>
      <c r="J64" s="81">
        <v>18346498018.519997</v>
      </c>
    </row>
    <row r="65" spans="1:10" ht="6.75" customHeight="1">
      <c r="A65" s="63"/>
      <c r="B65" s="63"/>
      <c r="C65" s="63"/>
      <c r="D65" s="80" t="s">
        <v>138</v>
      </c>
      <c r="E65" s="83"/>
      <c r="F65" s="80" t="s">
        <v>138</v>
      </c>
      <c r="G65" s="79" t="s">
        <v>78</v>
      </c>
      <c r="H65" s="80" t="s">
        <v>138</v>
      </c>
      <c r="I65" s="79"/>
      <c r="J65" s="80" t="s">
        <v>138</v>
      </c>
    </row>
    <row r="66" spans="1:10" ht="15">
      <c r="A66" s="42"/>
      <c r="B66" s="66"/>
      <c r="C66" s="63" t="s">
        <v>168</v>
      </c>
      <c r="D66" s="79">
        <v>16452920391.329996</v>
      </c>
      <c r="E66" s="79"/>
      <c r="F66" s="79">
        <v>1597013327.9799995</v>
      </c>
      <c r="G66" s="79"/>
      <c r="H66" s="79">
        <v>253317490.7199993</v>
      </c>
      <c r="I66" s="79"/>
      <c r="J66" s="81">
        <v>18303251210.03</v>
      </c>
    </row>
    <row r="67" spans="1:10" ht="15">
      <c r="A67" s="42"/>
      <c r="B67" s="66"/>
      <c r="C67" s="82" t="s">
        <v>198</v>
      </c>
      <c r="D67" s="79">
        <v>16452920391.329996</v>
      </c>
      <c r="E67" s="79"/>
      <c r="F67" s="79">
        <v>1597013327.9799995</v>
      </c>
      <c r="G67" s="79"/>
      <c r="H67" s="79">
        <v>253317490.7199993</v>
      </c>
      <c r="I67" s="79"/>
      <c r="J67" s="79">
        <v>18303251210.03</v>
      </c>
    </row>
    <row r="68" spans="1:11" ht="15">
      <c r="A68" s="42"/>
      <c r="B68" s="42" t="s">
        <v>199</v>
      </c>
      <c r="C68" s="84" t="s">
        <v>200</v>
      </c>
      <c r="D68" s="79">
        <v>16404976310.609997</v>
      </c>
      <c r="E68" s="79"/>
      <c r="F68" s="79">
        <v>1547036287.9799995</v>
      </c>
      <c r="G68" s="79"/>
      <c r="H68" s="79">
        <v>253317490.7199993</v>
      </c>
      <c r="I68" s="79"/>
      <c r="J68" s="81">
        <v>18205330089.309998</v>
      </c>
      <c r="K68" s="32" t="s">
        <v>78</v>
      </c>
    </row>
    <row r="69" spans="1:10" ht="15">
      <c r="A69" s="42"/>
      <c r="B69" s="42" t="s">
        <v>201</v>
      </c>
      <c r="C69" s="84" t="s">
        <v>202</v>
      </c>
      <c r="D69" s="79">
        <v>11600000</v>
      </c>
      <c r="E69" s="79"/>
      <c r="F69" s="79">
        <v>0</v>
      </c>
      <c r="G69" s="79"/>
      <c r="H69" s="79">
        <v>0</v>
      </c>
      <c r="I69" s="79"/>
      <c r="J69" s="79">
        <v>11600000</v>
      </c>
    </row>
    <row r="70" spans="1:10" ht="15">
      <c r="A70" s="42"/>
      <c r="B70" s="42" t="s">
        <v>203</v>
      </c>
      <c r="C70" s="84" t="s">
        <v>204</v>
      </c>
      <c r="D70" s="79">
        <v>36344080.72</v>
      </c>
      <c r="E70" s="83"/>
      <c r="F70" s="79">
        <v>49977040</v>
      </c>
      <c r="G70" s="79" t="s">
        <v>78</v>
      </c>
      <c r="H70" s="79">
        <v>0</v>
      </c>
      <c r="I70" s="81"/>
      <c r="J70" s="79">
        <v>86321120.72</v>
      </c>
    </row>
    <row r="71" spans="1:10" ht="15">
      <c r="A71" s="42"/>
      <c r="B71" s="66"/>
      <c r="C71" s="84"/>
      <c r="D71" s="79"/>
      <c r="E71" s="83"/>
      <c r="F71" s="79"/>
      <c r="G71" s="79" t="s">
        <v>78</v>
      </c>
      <c r="H71" s="79"/>
      <c r="I71" s="81"/>
      <c r="J71" s="79"/>
    </row>
    <row r="72" spans="1:10" ht="13.5" customHeight="1">
      <c r="A72" s="42"/>
      <c r="B72" s="66"/>
      <c r="C72" s="63" t="s">
        <v>205</v>
      </c>
      <c r="D72" s="79">
        <v>43246808.49</v>
      </c>
      <c r="E72" s="83"/>
      <c r="F72" s="79">
        <v>0</v>
      </c>
      <c r="G72" s="79" t="s">
        <v>78</v>
      </c>
      <c r="H72" s="79">
        <v>0</v>
      </c>
      <c r="I72" s="81"/>
      <c r="J72" s="79">
        <v>43246808.49</v>
      </c>
    </row>
    <row r="73" spans="1:10" ht="15">
      <c r="A73" s="42"/>
      <c r="B73" s="42" t="s">
        <v>206</v>
      </c>
      <c r="C73" s="82" t="s">
        <v>207</v>
      </c>
      <c r="D73" s="79">
        <v>27483117.78</v>
      </c>
      <c r="E73" s="83"/>
      <c r="F73" s="79">
        <v>0</v>
      </c>
      <c r="G73" s="79" t="s">
        <v>78</v>
      </c>
      <c r="H73" s="79">
        <v>0</v>
      </c>
      <c r="I73" s="79"/>
      <c r="J73" s="81">
        <v>27483117.78</v>
      </c>
    </row>
    <row r="74" spans="1:10" ht="15">
      <c r="A74" s="42"/>
      <c r="B74" s="42" t="s">
        <v>208</v>
      </c>
      <c r="C74" s="82" t="s">
        <v>209</v>
      </c>
      <c r="D74" s="79">
        <v>15763690.71</v>
      </c>
      <c r="E74" s="81"/>
      <c r="F74" s="79">
        <v>0</v>
      </c>
      <c r="G74" s="81"/>
      <c r="H74" s="79">
        <v>0</v>
      </c>
      <c r="I74" s="81"/>
      <c r="J74" s="79">
        <v>15763690.71</v>
      </c>
    </row>
    <row r="75" spans="1:10" ht="6.75" customHeight="1">
      <c r="A75" s="42"/>
      <c r="B75" s="66"/>
      <c r="C75" s="82"/>
      <c r="D75" s="81"/>
      <c r="E75" s="81"/>
      <c r="F75" s="81"/>
      <c r="G75" s="81"/>
      <c r="H75" s="81"/>
      <c r="I75" s="81"/>
      <c r="J75" s="81"/>
    </row>
    <row r="76" spans="1:10" ht="15" customHeight="1">
      <c r="A76" s="63" t="s">
        <v>210</v>
      </c>
      <c r="B76" s="66" t="s">
        <v>211</v>
      </c>
      <c r="C76" s="63" t="s">
        <v>212</v>
      </c>
      <c r="D76" s="79">
        <v>0</v>
      </c>
      <c r="E76" s="81"/>
      <c r="F76" s="79">
        <v>248855503.63</v>
      </c>
      <c r="G76" s="81"/>
      <c r="H76" s="79">
        <v>0</v>
      </c>
      <c r="I76" s="81"/>
      <c r="J76" s="79">
        <v>248855503.63</v>
      </c>
    </row>
    <row r="77" spans="1:10" ht="8.25" customHeight="1">
      <c r="A77" s="42"/>
      <c r="B77" s="66"/>
      <c r="C77" s="63"/>
      <c r="D77" s="81"/>
      <c r="E77" s="81"/>
      <c r="F77" s="81"/>
      <c r="G77" s="81"/>
      <c r="H77" s="81"/>
      <c r="I77" s="81"/>
      <c r="J77" s="81"/>
    </row>
    <row r="78" spans="1:10" ht="15" customHeight="1">
      <c r="A78" s="63" t="s">
        <v>213</v>
      </c>
      <c r="B78" s="66" t="s">
        <v>214</v>
      </c>
      <c r="C78" s="63" t="s">
        <v>215</v>
      </c>
      <c r="D78" s="79">
        <v>0</v>
      </c>
      <c r="E78" s="81"/>
      <c r="F78" s="79">
        <v>0</v>
      </c>
      <c r="G78" s="81"/>
      <c r="H78" s="79">
        <v>0</v>
      </c>
      <c r="I78" s="81"/>
      <c r="J78" s="81">
        <v>0</v>
      </c>
    </row>
    <row r="79" spans="1:10" ht="6.75" customHeight="1">
      <c r="A79" s="42"/>
      <c r="B79" s="66"/>
      <c r="C79" s="63"/>
      <c r="D79" s="81"/>
      <c r="E79" s="81"/>
      <c r="F79" s="81"/>
      <c r="G79" s="81"/>
      <c r="H79" s="81"/>
      <c r="I79" s="81"/>
      <c r="J79" s="81"/>
    </row>
    <row r="80" spans="1:10" ht="18.75" customHeight="1" thickBot="1">
      <c r="A80" s="63" t="s">
        <v>216</v>
      </c>
      <c r="B80" s="63"/>
      <c r="C80" s="85" t="s">
        <v>217</v>
      </c>
      <c r="D80" s="86">
        <v>-2352445304.7699966</v>
      </c>
      <c r="E80" s="86"/>
      <c r="F80" s="86">
        <v>308143772.76000035</v>
      </c>
      <c r="G80" s="86"/>
      <c r="H80" s="86">
        <v>2691955777.7699995</v>
      </c>
      <c r="I80" s="86"/>
      <c r="J80" s="86">
        <v>647654245.7600031</v>
      </c>
    </row>
    <row r="81" spans="1:10" ht="6.75" customHeight="1">
      <c r="A81" s="63"/>
      <c r="B81" s="63"/>
      <c r="C81" s="85"/>
      <c r="D81" s="87"/>
      <c r="E81" s="87"/>
      <c r="F81" s="87"/>
      <c r="G81" s="87"/>
      <c r="H81" s="87"/>
      <c r="I81" s="87"/>
      <c r="J81" s="87"/>
    </row>
    <row r="82" spans="1:10" ht="15">
      <c r="A82" s="63"/>
      <c r="B82" s="63"/>
      <c r="C82" s="85"/>
      <c r="D82" s="88"/>
      <c r="E82" s="88"/>
      <c r="F82" s="88"/>
      <c r="G82" s="88"/>
      <c r="H82" s="88"/>
      <c r="I82" s="88"/>
      <c r="J82" s="88"/>
    </row>
    <row r="83" ht="15.75" thickBot="1"/>
    <row r="84" spans="1:10" ht="15.75" thickBot="1">
      <c r="A84" s="89" t="s">
        <v>218</v>
      </c>
      <c r="B84" s="90"/>
      <c r="C84" s="91" t="s">
        <v>219</v>
      </c>
      <c r="D84" s="92"/>
      <c r="E84" s="92"/>
      <c r="F84" s="92"/>
      <c r="G84" s="92"/>
      <c r="H84" s="92"/>
      <c r="I84" s="92"/>
      <c r="J84" s="93"/>
    </row>
    <row r="85" spans="1:10" ht="15">
      <c r="A85" s="94"/>
      <c r="B85" s="95"/>
      <c r="C85" s="96"/>
      <c r="D85" s="96"/>
      <c r="E85" s="96"/>
      <c r="F85" s="96"/>
      <c r="G85" s="96"/>
      <c r="H85" s="96"/>
      <c r="I85" s="96"/>
      <c r="J85" s="97"/>
    </row>
    <row r="86" spans="1:10" ht="15">
      <c r="A86" s="98" t="s">
        <v>220</v>
      </c>
      <c r="B86" s="99"/>
      <c r="C86" s="100" t="s">
        <v>221</v>
      </c>
      <c r="D86" s="101"/>
      <c r="E86" s="101"/>
      <c r="F86" s="101"/>
      <c r="G86" s="101"/>
      <c r="H86" s="101"/>
      <c r="I86" s="101"/>
      <c r="J86" s="102"/>
    </row>
    <row r="87" spans="1:10" ht="15">
      <c r="A87" s="103"/>
      <c r="B87" s="99"/>
      <c r="C87" s="100" t="s">
        <v>222</v>
      </c>
      <c r="D87" s="99"/>
      <c r="E87" s="99"/>
      <c r="F87" s="99"/>
      <c r="G87" s="99"/>
      <c r="H87" s="99"/>
      <c r="I87" s="101"/>
      <c r="J87" s="102"/>
    </row>
    <row r="88" spans="1:10" s="42" customFormat="1" ht="15.75" thickBot="1">
      <c r="A88" s="104"/>
      <c r="B88" s="99"/>
      <c r="C88" s="85" t="s">
        <v>223</v>
      </c>
      <c r="D88" s="105">
        <v>5399833596.63</v>
      </c>
      <c r="E88" s="106"/>
      <c r="F88" s="105">
        <v>-820980899.63</v>
      </c>
      <c r="G88" s="106"/>
      <c r="H88" s="105">
        <v>-3441909777.7700014</v>
      </c>
      <c r="I88" s="107"/>
      <c r="J88" s="108">
        <v>1136942919.2299986</v>
      </c>
    </row>
    <row r="89" spans="1:10" ht="15.75" thickBot="1">
      <c r="A89" s="109"/>
      <c r="B89" s="106"/>
      <c r="C89" s="110"/>
      <c r="D89" s="105"/>
      <c r="E89" s="106"/>
      <c r="F89" s="105"/>
      <c r="G89" s="106"/>
      <c r="H89" s="105"/>
      <c r="I89" s="107"/>
      <c r="J89" s="108"/>
    </row>
    <row r="90" spans="1:10" ht="15.75" thickBot="1">
      <c r="A90" s="103"/>
      <c r="B90" s="99"/>
      <c r="C90" s="100"/>
      <c r="D90" s="87"/>
      <c r="E90" s="99"/>
      <c r="F90" s="87"/>
      <c r="G90" s="99"/>
      <c r="H90" s="87"/>
      <c r="I90" s="111"/>
      <c r="J90" s="81"/>
    </row>
    <row r="91" spans="1:10" ht="15.75" thickBot="1">
      <c r="A91" s="112"/>
      <c r="B91" s="90"/>
      <c r="C91" s="91" t="s">
        <v>224</v>
      </c>
      <c r="D91" s="113"/>
      <c r="E91" s="90"/>
      <c r="F91" s="113"/>
      <c r="G91" s="90"/>
      <c r="H91" s="113"/>
      <c r="I91" s="114"/>
      <c r="J91" s="115"/>
    </row>
    <row r="92" spans="1:10" ht="15">
      <c r="A92" s="94"/>
      <c r="B92" s="95"/>
      <c r="C92" s="96"/>
      <c r="D92" s="95"/>
      <c r="E92" s="95"/>
      <c r="F92" s="95"/>
      <c r="G92" s="95"/>
      <c r="H92" s="95"/>
      <c r="I92" s="116"/>
      <c r="J92" s="117"/>
    </row>
    <row r="93" spans="1:10" ht="15">
      <c r="A93" s="98" t="s">
        <v>225</v>
      </c>
      <c r="B93" s="99"/>
      <c r="C93" s="100" t="s">
        <v>226</v>
      </c>
      <c r="D93" s="99"/>
      <c r="E93" s="99"/>
      <c r="F93" s="99"/>
      <c r="G93" s="99"/>
      <c r="H93" s="99"/>
      <c r="I93" s="111"/>
      <c r="J93" s="118"/>
    </row>
    <row r="94" spans="1:10" s="42" customFormat="1" ht="15.75" thickBot="1">
      <c r="A94" s="104"/>
      <c r="B94" s="99"/>
      <c r="C94" s="85" t="s">
        <v>227</v>
      </c>
      <c r="D94" s="105">
        <v>5399833596.63</v>
      </c>
      <c r="E94" s="106"/>
      <c r="F94" s="105">
        <v>-820980899.63</v>
      </c>
      <c r="G94" s="106"/>
      <c r="H94" s="105">
        <v>-2302641043.5600014</v>
      </c>
      <c r="I94" s="107"/>
      <c r="J94" s="108">
        <v>2276211653.4399986</v>
      </c>
    </row>
    <row r="95" spans="1:10" ht="15.75" thickBot="1">
      <c r="A95" s="109"/>
      <c r="B95" s="106"/>
      <c r="C95" s="110"/>
      <c r="D95" s="86"/>
      <c r="E95" s="119"/>
      <c r="F95" s="86"/>
      <c r="G95" s="119"/>
      <c r="H95" s="86"/>
      <c r="I95" s="119"/>
      <c r="J95" s="108"/>
    </row>
    <row r="97" ht="15">
      <c r="A97" t="s">
        <v>228</v>
      </c>
    </row>
  </sheetData>
  <sheetProtection/>
  <mergeCells count="11">
    <mergeCell ref="D9:E9"/>
    <mergeCell ref="F9:G9"/>
    <mergeCell ref="H9:I9"/>
    <mergeCell ref="A1:J1"/>
    <mergeCell ref="A2:J2"/>
    <mergeCell ref="A3:J3"/>
    <mergeCell ref="A4:J4"/>
    <mergeCell ref="A5:J5"/>
    <mergeCell ref="D8:E8"/>
    <mergeCell ref="F8:G8"/>
    <mergeCell ref="H8:I8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2018-06-11T16:06:09Z</dcterms:modified>
  <cp:category/>
  <cp:version/>
  <cp:contentType/>
  <cp:contentStatus/>
</cp:coreProperties>
</file>